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wdp" ContentType="image/vnd.ms-photo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Ij7GOV61RPTtyec6vJcQimW0SZoiw2IAsvIxw3cAIWhUNCaFK81SGu4kgd6AiT4ovS/7Wlkx6Hts9YAMHUNftg==" workbookSaltValue="1XzXC9V3GynmleE7Q7fRzw==" workbookSpinCount="100000" lockStructure="1"/>
  <bookViews>
    <workbookView windowWidth="25600" windowHeight="12080"/>
  </bookViews>
  <sheets>
    <sheet name="武器技能数值v1.0" sheetId="1" r:id="rId1"/>
    <sheet name="女怪武器v1.0" sheetId="2" r:id="rId2"/>
    <sheet name="女怪抗性" sheetId="3" r:id="rId3"/>
    <sheet name="物品属性与计算" sheetId="4" r:id="rId4"/>
    <sheet name="陷阱|魔法阵类型v1.04" sheetId="5" r:id="rId5"/>
    <sheet name="饰品图鉴v1.0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关心</author>
    <author>86156</author>
    <author>guanx</author>
  </authors>
  <commentList>
    <comment ref="D2" authorId="0">
      <text/>
    </comment>
    <comment ref="D7" authorId="1">
      <text/>
    </comment>
    <comment ref="D11" authorId="1">
      <text/>
    </comment>
    <comment ref="D15" authorId="1">
      <text/>
    </comment>
    <comment ref="D19" authorId="1">
      <text/>
    </comment>
    <comment ref="D23" authorId="1">
      <text/>
    </comment>
    <comment ref="D27" authorId="1">
      <text/>
    </comment>
    <comment ref="D31" authorId="1">
      <text/>
    </comment>
    <comment ref="D36" authorId="1">
      <text/>
    </comment>
    <comment ref="D40" authorId="1">
      <text/>
    </comment>
    <comment ref="D44" authorId="1">
      <text/>
    </comment>
    <comment ref="D53" authorId="1">
      <text/>
    </comment>
    <comment ref="D58" authorId="1">
      <text/>
    </comment>
    <comment ref="D62" authorId="1">
      <text/>
    </comment>
    <comment ref="D66" authorId="1">
      <text/>
    </comment>
    <comment ref="D70" authorId="1">
      <text/>
    </comment>
    <comment ref="D73" authorId="1">
      <text/>
    </comment>
    <comment ref="D74" authorId="2">
      <text/>
    </comment>
    <comment ref="D78" authorId="2">
      <text/>
    </comment>
    <comment ref="D82" authorId="2">
      <text/>
    </comment>
    <comment ref="D86" authorId="2">
      <text/>
    </comment>
    <comment ref="D91" authorId="1">
      <text/>
    </comment>
    <comment ref="D95" authorId="1">
      <text/>
    </comment>
    <comment ref="D99" authorId="1">
      <text/>
    </comment>
    <comment ref="D104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08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13" authorId="1">
      <text/>
    </comment>
    <comment ref="D117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21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25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30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35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39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44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49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53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57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61" authorId="2">
      <text/>
    </comment>
    <comment ref="D165" authorId="2">
      <text/>
    </comment>
    <comment ref="D169" authorId="2">
      <text/>
    </comment>
    <comment ref="D173" authorId="2">
      <text/>
    </comment>
    <comment ref="D178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82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86" authorId="1">
      <text/>
    </comment>
    <comment ref="D190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94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98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03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07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11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15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19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23" authorId="1">
      <text/>
    </comment>
    <comment ref="D227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31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36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40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44" authorId="2">
      <text/>
    </comment>
    <comment ref="D252" authorId="2">
      <text/>
    </comment>
    <comment ref="D256" authorId="2">
      <text/>
    </comment>
    <comment ref="D261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65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70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75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79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83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87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91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96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00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04" authorId="1">
      <text/>
    </comment>
    <comment ref="D308" authorId="1">
      <text/>
    </comment>
    <comment ref="D313" authorId="1">
      <text/>
    </comment>
    <comment ref="D317" authorId="1">
      <text/>
    </comment>
    <comment ref="D321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25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29" authorId="2">
      <text/>
    </comment>
    <comment ref="D333" authorId="2">
      <text/>
    </comment>
    <comment ref="D337" authorId="2">
      <text/>
    </comment>
    <comment ref="D341" authorId="2">
      <text/>
    </comment>
    <comment ref="D346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50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54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58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62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66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70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74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78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83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87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91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96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400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405" authorId="1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409" authorId="2">
      <text/>
    </comment>
    <comment ref="D413" authorId="2">
      <text>
        <r>
          <rPr>
            <b/>
            <sz val="9"/>
            <rFont val="宋体"/>
            <charset val="134"/>
          </rPr>
          <t xml:space="preserve"> </t>
        </r>
      </text>
    </comment>
    <comment ref="D417" authorId="2">
      <text>
        <r>
          <rPr>
            <b/>
            <sz val="9"/>
            <rFont val="宋体"/>
            <charset val="134"/>
          </rPr>
          <t xml:space="preserve"> </t>
        </r>
      </text>
    </comment>
    <comment ref="D421" authorId="2">
      <text>
        <r>
          <rPr>
            <b/>
            <sz val="9"/>
            <rFont val="宋体"/>
            <charset val="134"/>
          </rPr>
          <t xml:space="preserve"> </t>
        </r>
      </text>
    </comment>
    <comment ref="D425" authorId="2">
      <text>
        <r>
          <rPr>
            <b/>
            <sz val="9"/>
            <rFont val="宋体"/>
            <charset val="134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>
  <authors>
    <author>86156</author>
  </authors>
  <commentList>
    <comment ref="D2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6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0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4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18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2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26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0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4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39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43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47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52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56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60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64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68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72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76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80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84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88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92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  <comment ref="D96" authorId="0">
      <text/>
    </comment>
    <comment ref="D100" authorId="0">
      <text/>
    </comment>
    <comment ref="D104" authorId="0">
      <text/>
    </comment>
    <comment ref="D121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<sst xmlns="http://schemas.openxmlformats.org/spreadsheetml/2006/main" count="3421" uniqueCount="2224">
  <si>
    <t>武器</t>
  </si>
  <si>
    <t>初始属性</t>
  </si>
  <si>
    <t>附加属性</t>
  </si>
  <si>
    <t>技能名称</t>
  </si>
  <si>
    <t>技能描述(1级)</t>
  </si>
  <si>
    <t>锻造条件</t>
  </si>
  <si>
    <t>2级</t>
  </si>
  <si>
    <t>3级</t>
  </si>
  <si>
    <t>4级</t>
  </si>
  <si>
    <t>5级</t>
  </si>
  <si>
    <t>6级</t>
  </si>
  <si>
    <t>7级</t>
  </si>
  <si>
    <t>8级</t>
  </si>
  <si>
    <t>9级</t>
  </si>
  <si>
    <t>10级</t>
  </si>
  <si>
    <t>近期变动</t>
  </si>
  <si>
    <t>寸铁·改</t>
  </si>
  <si>
    <t>无</t>
  </si>
  <si>
    <t>紧急跳离</t>
  </si>
  <si>
    <t>手无寸铁时的急智行动，未装备武器时仅限使用此战技</t>
  </si>
  <si>
    <t>\</t>
  </si>
  <si>
    <t xml:space="preserve">         </t>
  </si>
  <si>
    <t>使尽全力跳跃至固定2格范围内的任意位置</t>
  </si>
  <si>
    <t>若位置上有其他物体或障碍物，将受到撞击伤害</t>
  </si>
  <si>
    <t>消耗sp：40                                减少耐久：0</t>
  </si>
  <si>
    <t>短剑</t>
  </si>
  <si>
    <t>匕首</t>
  </si>
  <si>
    <t>15普</t>
  </si>
  <si>
    <t>跃击</t>
  </si>
  <si>
    <r>
      <rPr>
        <sz val="10"/>
        <color theme="1"/>
        <rFont val="微软雅黑"/>
        <charset val="134"/>
      </rPr>
      <t>跳跃到周围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格内任意位置，若位置上有敌人则造成</t>
    </r>
  </si>
  <si>
    <t>1 3 0</t>
  </si>
  <si>
    <t>2格</t>
  </si>
  <si>
    <t>3格</t>
  </si>
  <si>
    <r>
      <rPr>
        <sz val="10"/>
        <color rgb="FFFF0000"/>
        <rFont val="微软雅黑"/>
        <charset val="134"/>
      </rPr>
      <t>110%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</si>
  <si>
    <t>伤害下降了10%~15%</t>
  </si>
  <si>
    <t>消耗sp：25                                减少耐久：2</t>
  </si>
  <si>
    <t>短刀</t>
  </si>
  <si>
    <t>一击脱离</t>
  </si>
  <si>
    <t>对敌人造成</t>
  </si>
  <si>
    <t>1 1 0</t>
  </si>
  <si>
    <t>伤害下降了12%~18%</t>
  </si>
  <si>
    <r>
      <rPr>
        <sz val="10"/>
        <color rgb="FFFF0000"/>
        <rFont val="微软雅黑"/>
        <charset val="134"/>
      </rPr>
      <t>100%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  <r>
      <rPr>
        <sz val="10"/>
        <color theme="1"/>
        <rFont val="微软雅黑"/>
        <charset val="134"/>
      </rPr>
      <t>，</t>
    </r>
  </si>
  <si>
    <r>
      <rPr>
        <sz val="10"/>
        <color theme="1"/>
        <rFont val="微软雅黑"/>
        <charset val="134"/>
      </rPr>
      <t>随后跳跃至后方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格位置</t>
    </r>
  </si>
  <si>
    <t>疾风短刃</t>
  </si>
  <si>
    <t>8普</t>
  </si>
  <si>
    <t>5%风抗</t>
  </si>
  <si>
    <t>疾风附体</t>
  </si>
  <si>
    <r>
      <rPr>
        <sz val="10"/>
        <color theme="1"/>
        <rFont val="微软雅黑"/>
        <charset val="134"/>
      </rPr>
      <t>让疾风的能量缠绕全身，使自己进入</t>
    </r>
    <r>
      <rPr>
        <b/>
        <sz val="10"/>
        <color rgb="FF00B050"/>
        <rFont val="微软雅黑"/>
        <charset val="134"/>
      </rPr>
      <t>加速</t>
    </r>
    <r>
      <rPr>
        <sz val="10"/>
        <color theme="1"/>
        <rFont val="微软雅黑"/>
        <charset val="134"/>
      </rPr>
      <t>状态</t>
    </r>
  </si>
  <si>
    <t>1 3 3</t>
  </si>
  <si>
    <t>5回合</t>
  </si>
  <si>
    <t>6回合</t>
  </si>
  <si>
    <t>7回合</t>
  </si>
  <si>
    <t>8回合</t>
  </si>
  <si>
    <t>9回合</t>
  </si>
  <si>
    <t xml:space="preserve">        </t>
  </si>
  <si>
    <t>12风</t>
  </si>
  <si>
    <r>
      <rPr>
        <sz val="10"/>
        <color theme="1"/>
        <rFont val="微软雅黑"/>
        <charset val="134"/>
      </rPr>
      <t>(持续</t>
    </r>
    <r>
      <rPr>
        <sz val="10"/>
        <color rgb="FFFF0000"/>
        <rFont val="微软雅黑"/>
        <charset val="134"/>
      </rPr>
      <t>5</t>
    </r>
    <r>
      <rPr>
        <sz val="10"/>
        <color theme="1"/>
        <rFont val="微软雅黑"/>
        <charset val="134"/>
      </rPr>
      <t>回合)</t>
    </r>
  </si>
  <si>
    <t>——</t>
  </si>
  <si>
    <t>消耗sp：45                                减少耐久：3</t>
  </si>
  <si>
    <t>脇差</t>
  </si>
  <si>
    <t>28普</t>
  </si>
  <si>
    <t>跃空斩</t>
  </si>
  <si>
    <r>
      <rPr>
        <sz val="10"/>
        <color theme="1"/>
        <rFont val="微软雅黑"/>
        <charset val="134"/>
      </rPr>
      <t>跳跃到周围</t>
    </r>
    <r>
      <rPr>
        <sz val="10"/>
        <color rgb="FFFF0000"/>
        <rFont val="微软雅黑"/>
        <charset val="134"/>
      </rPr>
      <t>2~2</t>
    </r>
    <r>
      <rPr>
        <sz val="10"/>
        <color theme="1"/>
        <rFont val="微软雅黑"/>
        <charset val="134"/>
      </rPr>
      <t>格任意位置，若位置上有敌人则造成</t>
    </r>
  </si>
  <si>
    <t>2 9 0</t>
  </si>
  <si>
    <t>2~2</t>
  </si>
  <si>
    <t>2~3</t>
  </si>
  <si>
    <t>2~4</t>
  </si>
  <si>
    <t>0级开始削减20%，4级之后削减30%</t>
  </si>
  <si>
    <r>
      <rPr>
        <sz val="10"/>
        <color rgb="FFFF0000"/>
        <rFont val="微软雅黑"/>
        <charset val="134"/>
      </rPr>
      <t>120%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  <r>
      <rPr>
        <sz val="10"/>
        <color theme="1"/>
        <rFont val="微软雅黑"/>
        <charset val="134"/>
      </rPr>
      <t>，并击退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</t>
    </r>
  </si>
  <si>
    <t>130% 2</t>
  </si>
  <si>
    <t>130%  2</t>
  </si>
  <si>
    <t>130%  3</t>
  </si>
  <si>
    <t>140%  3</t>
  </si>
  <si>
    <t>150%  3</t>
  </si>
  <si>
    <t>160%  3</t>
  </si>
  <si>
    <t>170%  3</t>
  </si>
  <si>
    <t>170%  4</t>
  </si>
  <si>
    <t>8/9/10削减35%/40%/50%</t>
  </si>
  <si>
    <t>增加了3级之后的sp消耗</t>
  </si>
  <si>
    <t>消耗sp：30                                减少耐久：2</t>
  </si>
  <si>
    <t>火焰猎刀</t>
  </si>
  <si>
    <t>10普</t>
  </si>
  <si>
    <t>5%火抗</t>
  </si>
  <si>
    <t>火焰聚能</t>
  </si>
  <si>
    <r>
      <rPr>
        <sz val="10"/>
        <color theme="1"/>
        <rFont val="微软雅黑"/>
        <charset val="134"/>
      </rPr>
      <t>凝聚火焰能量，使自己进入</t>
    </r>
    <r>
      <rPr>
        <b/>
        <sz val="10"/>
        <color rgb="FFFF0000"/>
        <rFont val="微软雅黑"/>
        <charset val="134"/>
      </rPr>
      <t>火属性攻击</t>
    </r>
    <r>
      <rPr>
        <sz val="10"/>
        <color theme="1"/>
        <rFont val="微软雅黑"/>
        <charset val="134"/>
      </rPr>
      <t>上升状态</t>
    </r>
    <r>
      <rPr>
        <sz val="10"/>
        <color rgb="FFFF0000"/>
        <rFont val="微软雅黑"/>
        <charset val="134"/>
      </rPr>
      <t>10</t>
    </r>
    <r>
      <rPr>
        <sz val="10"/>
        <color theme="1"/>
        <rFont val="微软雅黑"/>
        <charset val="134"/>
      </rPr>
      <t>回合</t>
    </r>
  </si>
  <si>
    <t>2 5 5</t>
  </si>
  <si>
    <t>12回合</t>
  </si>
  <si>
    <t>14回合</t>
  </si>
  <si>
    <t>16回合</t>
  </si>
  <si>
    <t>18回合</t>
  </si>
  <si>
    <t>20回合</t>
  </si>
  <si>
    <t>22回合</t>
  </si>
  <si>
    <t>24回合</t>
  </si>
  <si>
    <t>26回合</t>
  </si>
  <si>
    <t>20火</t>
  </si>
  <si>
    <t>消耗sp：25                                减少耐久：3</t>
  </si>
  <si>
    <t>毒牙</t>
  </si>
  <si>
    <t>25普</t>
  </si>
  <si>
    <t>25%中毒</t>
  </si>
  <si>
    <t>毒蛇撕咬</t>
  </si>
  <si>
    <r>
      <rPr>
        <sz val="10"/>
        <color theme="1"/>
        <rFont val="微软雅黑"/>
        <charset val="134"/>
      </rPr>
      <t>对敌人造成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次</t>
    </r>
    <r>
      <rPr>
        <sz val="10"/>
        <color rgb="FFFF0000"/>
        <rFont val="微软雅黑"/>
        <charset val="134"/>
      </rPr>
      <t>55%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2060"/>
        <rFont val="微软雅黑"/>
        <charset val="134"/>
      </rPr>
      <t>害</t>
    </r>
  </si>
  <si>
    <t>2 7 4</t>
  </si>
  <si>
    <t>2  60%</t>
  </si>
  <si>
    <t>2  65%</t>
  </si>
  <si>
    <t>2  75%</t>
  </si>
  <si>
    <t>4  35%</t>
  </si>
  <si>
    <t>4  40%</t>
  </si>
  <si>
    <t>4  45%</t>
  </si>
  <si>
    <t>4  50%</t>
  </si>
  <si>
    <t>6  35%</t>
  </si>
  <si>
    <t>6  40%</t>
  </si>
  <si>
    <r>
      <rPr>
        <sz val="10"/>
        <color theme="1"/>
        <rFont val="微软雅黑"/>
        <charset val="134"/>
      </rPr>
      <t>每次攻击有</t>
    </r>
    <r>
      <rPr>
        <sz val="10"/>
        <color rgb="FFFF0000"/>
        <rFont val="微软雅黑"/>
        <charset val="134"/>
      </rPr>
      <t>40%+(附加属性)</t>
    </r>
    <r>
      <rPr>
        <sz val="10"/>
        <color theme="1"/>
        <rFont val="微软雅黑"/>
        <charset val="134"/>
      </rPr>
      <t>几率使其陷入</t>
    </r>
    <r>
      <rPr>
        <b/>
        <sz val="10"/>
        <color rgb="FF538135"/>
        <rFont val="微软雅黑"/>
        <charset val="134"/>
      </rPr>
      <t>中毒</t>
    </r>
    <r>
      <rPr>
        <sz val="10"/>
        <color theme="1"/>
        <rFont val="微软雅黑"/>
        <charset val="134"/>
      </rPr>
      <t>状态</t>
    </r>
  </si>
  <si>
    <t>50%  7</t>
  </si>
  <si>
    <t>60%  7</t>
  </si>
  <si>
    <t>70%  8</t>
  </si>
  <si>
    <t>45%  8</t>
  </si>
  <si>
    <t>50%  8</t>
  </si>
  <si>
    <t>55%  9</t>
  </si>
  <si>
    <t>60%  9</t>
  </si>
  <si>
    <t>40%  9</t>
  </si>
  <si>
    <t>50%  10</t>
  </si>
  <si>
    <r>
      <rPr>
        <sz val="10"/>
        <color theme="1"/>
        <rFont val="微软雅黑"/>
        <charset val="134"/>
      </rPr>
      <t>（持续</t>
    </r>
    <r>
      <rPr>
        <sz val="10"/>
        <color rgb="FFFF0000"/>
        <rFont val="微软雅黑"/>
        <charset val="134"/>
      </rPr>
      <t>6</t>
    </r>
    <r>
      <rPr>
        <sz val="10"/>
        <color theme="1"/>
        <rFont val="微软雅黑"/>
        <charset val="134"/>
      </rPr>
      <t>回合）</t>
    </r>
  </si>
  <si>
    <t>寸铁</t>
  </si>
  <si>
    <t>12普</t>
  </si>
  <si>
    <t>影杀</t>
  </si>
  <si>
    <r>
      <rPr>
        <sz val="10"/>
        <color theme="1"/>
        <rFont val="微软雅黑"/>
        <charset val="134"/>
      </rPr>
      <t>指定周围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格内的敌人后，瞬间移动到该名敌人的后方</t>
    </r>
  </si>
  <si>
    <t>1 14 5</t>
  </si>
  <si>
    <t xml:space="preserve">       </t>
  </si>
  <si>
    <t>40暗</t>
  </si>
  <si>
    <r>
      <rPr>
        <sz val="10"/>
        <color theme="1"/>
        <rFont val="微软雅黑"/>
        <charset val="134"/>
      </rPr>
      <t>并造成110%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2060"/>
        <rFont val="微软雅黑"/>
        <charset val="134"/>
      </rPr>
      <t>害</t>
    </r>
  </si>
  <si>
    <r>
      <rPr>
        <sz val="10"/>
        <color theme="1"/>
        <rFont val="微软雅黑"/>
        <charset val="134"/>
      </rPr>
      <t>此攻击将有额外</t>
    </r>
    <r>
      <rPr>
        <sz val="10"/>
        <color rgb="FFFF0000"/>
        <rFont val="微软雅黑"/>
        <charset val="134"/>
      </rPr>
      <t>35%</t>
    </r>
    <r>
      <rPr>
        <sz val="10"/>
        <color theme="1"/>
        <rFont val="微软雅黑"/>
        <charset val="134"/>
      </rPr>
      <t>几率造成</t>
    </r>
    <r>
      <rPr>
        <b/>
        <sz val="10"/>
        <color rgb="FFFFC000"/>
        <rFont val="微软雅黑"/>
        <charset val="134"/>
      </rPr>
      <t>会心一击</t>
    </r>
  </si>
  <si>
    <t>消耗sp：30                                减少耐久：3</t>
  </si>
  <si>
    <t>流水镖</t>
  </si>
  <si>
    <t>48水</t>
  </si>
  <si>
    <t>水波引力</t>
  </si>
  <si>
    <t>将武器朝范围内指定地点投掷出去（范围依目前的最大投掷距离而定）</t>
  </si>
  <si>
    <t>1 13 7</t>
  </si>
  <si>
    <r>
      <rPr>
        <sz val="10"/>
        <color rgb="FF002060"/>
        <rFont val="微软雅黑"/>
        <charset val="134"/>
      </rPr>
      <t>若位置上有敌人则造成</t>
    </r>
    <r>
      <rPr>
        <sz val="10"/>
        <color rgb="FFFF0000"/>
        <rFont val="微软雅黑"/>
        <charset val="134"/>
      </rPr>
      <t>140%</t>
    </r>
    <r>
      <rPr>
        <b/>
        <sz val="10"/>
        <color rgb="FF2E75B5"/>
        <rFont val="微软雅黑"/>
        <charset val="134"/>
      </rPr>
      <t>水属性伤害</t>
    </r>
    <r>
      <rPr>
        <sz val="10"/>
        <color theme="1"/>
        <rFont val="微软雅黑"/>
        <charset val="134"/>
      </rPr>
      <t>，</t>
    </r>
  </si>
  <si>
    <r>
      <rPr>
        <sz val="10"/>
        <color theme="1"/>
        <rFont val="微软雅黑"/>
        <charset val="134"/>
      </rPr>
      <t>并且往使用者的方向吸引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格，若有物品则将物品带回到使用者身上</t>
    </r>
  </si>
  <si>
    <t>消耗sp：20                                减少耐久：2</t>
  </si>
  <si>
    <t>反曲刀</t>
  </si>
  <si>
    <t>45普</t>
  </si>
  <si>
    <t>普通攻击能破坏墙壁</t>
  </si>
  <si>
    <t>狂野袭击</t>
  </si>
  <si>
    <r>
      <rPr>
        <sz val="10"/>
        <color theme="1"/>
        <rFont val="微软雅黑"/>
        <charset val="134"/>
      </rPr>
      <t>跳跃至周围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格内任意位置，若位置上有敌人则造成</t>
    </r>
  </si>
  <si>
    <t>2 17 0</t>
  </si>
  <si>
    <t>0级削减10%</t>
  </si>
  <si>
    <r>
      <rPr>
        <sz val="10"/>
        <color rgb="FFFF0000"/>
        <rFont val="微软雅黑"/>
        <charset val="134"/>
      </rPr>
      <t>115%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  <r>
      <rPr>
        <sz val="10"/>
        <color theme="1"/>
        <rFont val="微软雅黑"/>
        <charset val="134"/>
      </rPr>
      <t>，并击退1格</t>
    </r>
  </si>
  <si>
    <t>125%  1</t>
  </si>
  <si>
    <t>130%  1</t>
  </si>
  <si>
    <t>140%  1</t>
  </si>
  <si>
    <t>140%  2</t>
  </si>
  <si>
    <t>150%  2</t>
  </si>
  <si>
    <t>155%  2</t>
  </si>
  <si>
    <t>160%  2</t>
  </si>
  <si>
    <t>5级削减15%</t>
  </si>
  <si>
    <r>
      <rPr>
        <sz val="10"/>
        <color rgb="FFFF0000"/>
        <rFont val="微软雅黑"/>
        <charset val="134"/>
      </rPr>
      <t>50%</t>
    </r>
    <r>
      <rPr>
        <sz val="10"/>
        <color theme="1"/>
        <rFont val="微软雅黑"/>
        <charset val="134"/>
      </rPr>
      <t>几率使其陷入</t>
    </r>
    <r>
      <rPr>
        <b/>
        <sz val="10"/>
        <color rgb="FFFFFF00"/>
        <rFont val="微软雅黑"/>
        <charset val="134"/>
      </rPr>
      <t>混乱</t>
    </r>
    <r>
      <rPr>
        <sz val="10"/>
        <color theme="1"/>
        <rFont val="微软雅黑"/>
        <charset val="134"/>
      </rPr>
      <t>状态（持续</t>
    </r>
    <r>
      <rPr>
        <sz val="10"/>
        <color rgb="FFFF0000"/>
        <rFont val="微软雅黑"/>
        <charset val="134"/>
      </rPr>
      <t>6</t>
    </r>
    <r>
      <rPr>
        <sz val="10"/>
        <color theme="1"/>
        <rFont val="微软雅黑"/>
        <charset val="134"/>
      </rPr>
      <t>回合）</t>
    </r>
  </si>
  <si>
    <t>80%  9</t>
  </si>
  <si>
    <t>90%  10</t>
  </si>
  <si>
    <t>100%  11</t>
  </si>
  <si>
    <t>110%  11</t>
  </si>
  <si>
    <t>120%  12</t>
  </si>
  <si>
    <t>130%  13</t>
  </si>
  <si>
    <t>150%  13</t>
  </si>
  <si>
    <t>8/9/10削减20%/25%/30%</t>
  </si>
  <si>
    <t>30   2</t>
  </si>
  <si>
    <t>33  2</t>
  </si>
  <si>
    <t>35  2</t>
  </si>
  <si>
    <t>38  2</t>
  </si>
  <si>
    <t>40 2</t>
  </si>
  <si>
    <t>43  2</t>
  </si>
  <si>
    <t>44  2</t>
  </si>
  <si>
    <t>45  2</t>
  </si>
  <si>
    <t>略微上调sp消耗</t>
  </si>
  <si>
    <t>白银弯刃</t>
  </si>
  <si>
    <t>54普</t>
  </si>
  <si>
    <t>凌空踢</t>
  </si>
  <si>
    <r>
      <rPr>
        <sz val="10"/>
        <color theme="1"/>
        <rFont val="微软雅黑"/>
        <charset val="134"/>
      </rPr>
      <t>旋起身体往前一踢，跳跃至周围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格内任意位置</t>
    </r>
  </si>
  <si>
    <t>3 25 0</t>
  </si>
  <si>
    <r>
      <rPr>
        <sz val="10"/>
        <color theme="1"/>
        <rFont val="微软雅黑"/>
        <charset val="134"/>
      </rPr>
      <t>若位置上有敌人则造成</t>
    </r>
    <r>
      <rPr>
        <sz val="10"/>
        <color rgb="FFFF0000"/>
        <rFont val="微软雅黑"/>
        <charset val="134"/>
      </rPr>
      <t>50%</t>
    </r>
    <r>
      <rPr>
        <b/>
        <sz val="10"/>
        <color theme="0" tint="-0.499984740745262"/>
        <rFont val="微软雅黑"/>
        <charset val="134"/>
      </rPr>
      <t>物理伤害，</t>
    </r>
  </si>
  <si>
    <t>60%  1</t>
  </si>
  <si>
    <t>70%  1</t>
  </si>
  <si>
    <t>70%  2</t>
  </si>
  <si>
    <t>80%  2</t>
  </si>
  <si>
    <t>90%  2</t>
  </si>
  <si>
    <t>90%  3</t>
  </si>
  <si>
    <t>前衝刺击</t>
  </si>
  <si>
    <r>
      <rPr>
        <sz val="10"/>
        <color theme="1"/>
        <rFont val="微软雅黑"/>
        <charset val="134"/>
      </rPr>
      <t>并击退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</si>
  <si>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80%  3</t>
  </si>
  <si>
    <t>85%  4</t>
  </si>
  <si>
    <t>85%  5</t>
  </si>
  <si>
    <t>90%  5</t>
  </si>
  <si>
    <t>90%  6</t>
  </si>
  <si>
    <t>95%  6</t>
  </si>
  <si>
    <t>95%  7</t>
  </si>
  <si>
    <t>100%  7</t>
  </si>
  <si>
    <r>
      <rPr>
        <sz val="10"/>
        <color rgb="FFFF0000"/>
        <rFont val="微软雅黑"/>
        <charset val="134"/>
      </rPr>
      <t>75%</t>
    </r>
    <r>
      <rPr>
        <sz val="10"/>
        <color theme="1"/>
        <rFont val="微软雅黑"/>
        <charset val="134"/>
      </rPr>
      <t>几率使其陷入</t>
    </r>
    <r>
      <rPr>
        <b/>
        <sz val="10"/>
        <color rgb="FF5B9BD5"/>
        <rFont val="微软雅黑"/>
        <charset val="134"/>
      </rPr>
      <t>迟缓</t>
    </r>
    <r>
      <rPr>
        <sz val="10"/>
        <color theme="1"/>
        <rFont val="微软雅黑"/>
        <charset val="134"/>
      </rPr>
      <t>状态（持续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回合）</t>
    </r>
  </si>
  <si>
    <t>38 2</t>
  </si>
  <si>
    <t>40  2</t>
  </si>
  <si>
    <t>詹德尔短剑</t>
  </si>
  <si>
    <t>20普</t>
  </si>
  <si>
    <t>10%风抗</t>
  </si>
  <si>
    <t>风灵护体</t>
  </si>
  <si>
    <r>
      <rPr>
        <sz val="10"/>
        <color theme="1"/>
        <rFont val="微软雅黑"/>
        <charset val="134"/>
      </rPr>
      <t>获得气流的加护，使自身进入</t>
    </r>
    <r>
      <rPr>
        <b/>
        <sz val="10"/>
        <color rgb="FF00B050"/>
        <rFont val="微软雅黑"/>
        <charset val="134"/>
      </rPr>
      <t>风属性抗性</t>
    </r>
    <r>
      <rPr>
        <sz val="10"/>
        <color theme="1"/>
        <rFont val="微软雅黑"/>
        <charset val="134"/>
      </rPr>
      <t>上升状态(持续</t>
    </r>
    <r>
      <rPr>
        <sz val="10"/>
        <color rgb="FFFF0000"/>
        <rFont val="微软雅黑"/>
        <charset val="134"/>
      </rPr>
      <t>15</t>
    </r>
    <r>
      <rPr>
        <sz val="10"/>
        <color theme="1"/>
        <rFont val="微软雅黑"/>
        <charset val="134"/>
      </rPr>
      <t>回合)</t>
    </r>
  </si>
  <si>
    <t>3 17 13</t>
  </si>
  <si>
    <t>锻造要求：3 16 12变成3 17 13</t>
  </si>
  <si>
    <t>40风</t>
  </si>
  <si>
    <t>20%沉默、</t>
  </si>
  <si>
    <t>眩晕、睡眠抗性</t>
  </si>
  <si>
    <t>旋风突刺</t>
  </si>
  <si>
    <t>极光短刀</t>
  </si>
  <si>
    <t>48光</t>
  </si>
  <si>
    <t>10%光攻</t>
  </si>
  <si>
    <t>炫目闪光</t>
  </si>
  <si>
    <t>释放高强度的光芒，对周围3格造成</t>
  </si>
  <si>
    <t>3 15 14</t>
  </si>
  <si>
    <r>
      <rPr>
        <sz val="10"/>
        <color rgb="FFFF0000"/>
        <rFont val="微软雅黑"/>
        <charset val="134"/>
      </rPr>
      <t>40%</t>
    </r>
    <r>
      <rPr>
        <b/>
        <sz val="10"/>
        <color rgb="FFFFFF00"/>
        <rFont val="微软雅黑"/>
        <charset val="134"/>
      </rPr>
      <t>光属性伤害</t>
    </r>
    <r>
      <rPr>
        <sz val="10"/>
        <color theme="1"/>
        <rFont val="微软雅黑"/>
        <charset val="134"/>
      </rPr>
      <t>，</t>
    </r>
  </si>
  <si>
    <t>75%  4</t>
  </si>
  <si>
    <t>75%  5</t>
  </si>
  <si>
    <t>80%  5</t>
  </si>
  <si>
    <t>80%  6</t>
  </si>
  <si>
    <t>85%  6</t>
  </si>
  <si>
    <t>90%  7</t>
  </si>
  <si>
    <t>95%  8</t>
  </si>
  <si>
    <r>
      <rPr>
        <sz val="10"/>
        <color rgb="FFFF0000"/>
        <rFont val="微软雅黑"/>
        <charset val="134"/>
      </rPr>
      <t>70%</t>
    </r>
    <r>
      <rPr>
        <sz val="10"/>
        <color theme="1"/>
        <rFont val="微软雅黑"/>
        <charset val="134"/>
      </rPr>
      <t>几率使其陷入</t>
    </r>
    <r>
      <rPr>
        <u/>
        <sz val="10"/>
        <color theme="1"/>
        <rFont val="微软雅黑"/>
        <charset val="134"/>
      </rPr>
      <t>晕眩</t>
    </r>
    <r>
      <rPr>
        <sz val="10"/>
        <color theme="1"/>
        <rFont val="微软雅黑"/>
        <charset val="134"/>
      </rPr>
      <t>状态（持续</t>
    </r>
    <r>
      <rPr>
        <sz val="10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回合）</t>
    </r>
  </si>
  <si>
    <t>消耗sp：35                                减少耐久：3</t>
  </si>
  <si>
    <t>影翼银叉</t>
  </si>
  <si>
    <t>元素箭+1</t>
  </si>
  <si>
    <t>暗影弹</t>
  </si>
  <si>
    <t>咏唱后，对指定的一个敌人释放漆黑球体，造成</t>
  </si>
  <si>
    <t>3 22 18</t>
  </si>
  <si>
    <t>增加低血加伤词条</t>
  </si>
  <si>
    <t>30暗</t>
  </si>
  <si>
    <t>每次发射元素箭hp-1</t>
  </si>
  <si>
    <r>
      <rPr>
        <sz val="10"/>
        <color rgb="FFFF0000"/>
        <rFont val="微软雅黑"/>
        <charset val="134"/>
      </rPr>
      <t>2</t>
    </r>
    <r>
      <rPr>
        <sz val="10"/>
        <rFont val="微软雅黑"/>
        <charset val="134"/>
      </rPr>
      <t>次</t>
    </r>
    <r>
      <rPr>
        <sz val="10"/>
        <color rgb="FFFF0000"/>
        <rFont val="微软雅黑"/>
        <charset val="134"/>
      </rPr>
      <t xml:space="preserve"> 95%</t>
    </r>
    <r>
      <rPr>
        <b/>
        <sz val="10"/>
        <color rgb="FF7030A0"/>
        <rFont val="微软雅黑"/>
        <charset val="134"/>
      </rPr>
      <t>暗影属性伤害</t>
    </r>
  </si>
  <si>
    <t>HP未满25%，伤害+13%</t>
  </si>
  <si>
    <t>sp恢复力-2</t>
  </si>
  <si>
    <t>冻凰零刃</t>
  </si>
  <si>
    <t>5%晕眩</t>
  </si>
  <si>
    <t>冰晶迅切斩</t>
  </si>
  <si>
    <r>
      <rPr>
        <sz val="10"/>
        <color theme="1"/>
        <rFont val="微软雅黑"/>
        <charset val="134"/>
      </rPr>
      <t>以惊人气势连续斩击，造成</t>
    </r>
    <r>
      <rPr>
        <sz val="10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次</t>
    </r>
    <r>
      <rPr>
        <sz val="10"/>
        <color rgb="FFFF0000"/>
        <rFont val="微软雅黑"/>
        <charset val="134"/>
      </rPr>
      <t>60%</t>
    </r>
    <r>
      <rPr>
        <b/>
        <sz val="10"/>
        <color rgb="FF0070C0"/>
        <rFont val="微软雅黑"/>
        <charset val="134"/>
      </rPr>
      <t>水属性伤害</t>
    </r>
  </si>
  <si>
    <t>3 28 15</t>
  </si>
  <si>
    <t>4  65%</t>
  </si>
  <si>
    <t>4  70%</t>
  </si>
  <si>
    <t>6  55%</t>
  </si>
  <si>
    <t>6  60%</t>
  </si>
  <si>
    <t>6  65%</t>
  </si>
  <si>
    <t>8  55%</t>
  </si>
  <si>
    <t>8  60%</t>
  </si>
  <si>
    <t>8  65%</t>
  </si>
  <si>
    <t>8  70%</t>
  </si>
  <si>
    <t>60水</t>
  </si>
  <si>
    <t>普攻命中时产生冰柱+10%</t>
  </si>
  <si>
    <r>
      <rPr>
        <sz val="10"/>
        <rFont val="微软雅黑"/>
        <charset val="134"/>
      </rPr>
      <t>每次造成伤害皆有</t>
    </r>
    <r>
      <rPr>
        <sz val="10"/>
        <color rgb="FFFF0000"/>
        <rFont val="微软雅黑"/>
        <charset val="134"/>
      </rPr>
      <t>20%（+附加概率）</t>
    </r>
    <r>
      <rPr>
        <sz val="10"/>
        <rFont val="微软雅黑"/>
        <charset val="134"/>
      </rPr>
      <t>几率使其陷入晕眩状态(持续</t>
    </r>
    <r>
      <rPr>
        <sz val="10"/>
        <color rgb="FFFF0000"/>
        <rFont val="微软雅黑"/>
        <charset val="134"/>
      </rPr>
      <t>1</t>
    </r>
    <r>
      <rPr>
        <sz val="10"/>
        <rFont val="微软雅黑"/>
        <charset val="134"/>
      </rPr>
      <t>回合)</t>
    </r>
  </si>
  <si>
    <t>22%  1</t>
  </si>
  <si>
    <t>25%  1</t>
  </si>
  <si>
    <t>25%  2</t>
  </si>
  <si>
    <t>27%  2</t>
  </si>
  <si>
    <t>30%  2</t>
  </si>
  <si>
    <t>30%  3</t>
  </si>
  <si>
    <r>
      <rPr>
        <sz val="10"/>
        <rFont val="微软雅黑"/>
        <charset val="134"/>
      </rPr>
      <t>每次攻击将消耗</t>
    </r>
    <r>
      <rPr>
        <sz val="10"/>
        <color rgb="FFFF0000"/>
        <rFont val="微软雅黑"/>
        <charset val="134"/>
      </rPr>
      <t>2点</t>
    </r>
    <r>
      <rPr>
        <sz val="10"/>
        <rFont val="微软雅黑"/>
        <charset val="134"/>
      </rPr>
      <t>HP</t>
    </r>
  </si>
  <si>
    <t>30  3</t>
  </si>
  <si>
    <t>32  3</t>
  </si>
  <si>
    <t>34  3</t>
  </si>
  <si>
    <t>36  3</t>
  </si>
  <si>
    <t>40  3</t>
  </si>
  <si>
    <t>佛鲁帝诺短刃</t>
  </si>
  <si>
    <t>9普</t>
  </si>
  <si>
    <t>移动距离+1</t>
  </si>
  <si>
    <t>炎翼天驱</t>
  </si>
  <si>
    <r>
      <rPr>
        <sz val="10"/>
        <color theme="1"/>
        <rFont val="微软雅黑"/>
        <charset val="134"/>
      </rPr>
      <t>借助热炎之翼跳向高空，进入</t>
    </r>
    <r>
      <rPr>
        <b/>
        <sz val="10"/>
        <color theme="7" tint="-0.249977111117893"/>
        <rFont val="微软雅黑"/>
        <charset val="134"/>
      </rPr>
      <t>漂浮</t>
    </r>
    <r>
      <rPr>
        <sz val="10"/>
        <color theme="1"/>
        <rFont val="微软雅黑"/>
        <charset val="134"/>
      </rPr>
      <t>状态(持续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回合)</t>
    </r>
  </si>
  <si>
    <t>3 25 17</t>
  </si>
  <si>
    <t>59火</t>
  </si>
  <si>
    <t>自然恢复HP短暂坚韧+2%</t>
  </si>
  <si>
    <r>
      <rPr>
        <sz val="10"/>
        <rFont val="微软雅黑"/>
        <charset val="134"/>
      </rPr>
      <t>跳跃至周围</t>
    </r>
    <r>
      <rPr>
        <sz val="10"/>
        <color rgb="FFFF0000"/>
        <rFont val="微软雅黑"/>
        <charset val="134"/>
      </rPr>
      <t>3</t>
    </r>
    <r>
      <rPr>
        <sz val="10"/>
        <rFont val="微软雅黑"/>
        <charset val="134"/>
      </rPr>
      <t>格任意位置</t>
    </r>
    <r>
      <rPr>
        <sz val="10"/>
        <color rgb="FFFF0000"/>
        <rFont val="微软雅黑"/>
        <charset val="134"/>
      </rPr>
      <t>，</t>
    </r>
    <r>
      <rPr>
        <sz val="10"/>
        <rFont val="微软雅黑"/>
        <charset val="134"/>
      </rPr>
      <t>对指定范围内敌人造成</t>
    </r>
    <r>
      <rPr>
        <sz val="10"/>
        <color rgb="FFFF0000"/>
        <rFont val="微软雅黑"/>
        <charset val="134"/>
      </rPr>
      <t>120%</t>
    </r>
    <r>
      <rPr>
        <b/>
        <sz val="10"/>
        <color rgb="FFFF0000"/>
        <rFont val="微软雅黑"/>
        <charset val="134"/>
      </rPr>
      <t>火属性伤害</t>
    </r>
  </si>
  <si>
    <t>3  130%</t>
  </si>
  <si>
    <t>3  140%</t>
  </si>
  <si>
    <t>4  140%</t>
  </si>
  <si>
    <t>4  150%</t>
  </si>
  <si>
    <t>4  160%</t>
  </si>
  <si>
    <t>4  170%</t>
  </si>
  <si>
    <t>5  170%</t>
  </si>
  <si>
    <t>5  180%</t>
  </si>
  <si>
    <t>5  190%</t>
  </si>
  <si>
    <t>烈焰刺击</t>
  </si>
  <si>
    <r>
      <rPr>
        <sz val="10"/>
        <rFont val="微软雅黑"/>
        <charset val="134"/>
      </rPr>
      <t>并且随机击飞最多</t>
    </r>
    <r>
      <rPr>
        <sz val="10"/>
        <color rgb="FFFF0000"/>
        <rFont val="微软雅黑"/>
        <charset val="134"/>
      </rPr>
      <t>1</t>
    </r>
    <r>
      <rPr>
        <sz val="10"/>
        <rFont val="微软雅黑"/>
        <charset val="134"/>
      </rPr>
      <t>格</t>
    </r>
  </si>
  <si>
    <t>34  4</t>
  </si>
  <si>
    <t>36  4</t>
  </si>
  <si>
    <t>38  4</t>
  </si>
  <si>
    <t>40  4</t>
  </si>
  <si>
    <t>40  5</t>
  </si>
  <si>
    <t>42  5</t>
  </si>
  <si>
    <t>45  5</t>
  </si>
  <si>
    <t>暴风之眼</t>
  </si>
  <si>
    <t>Max SP+14</t>
  </si>
  <si>
    <t>狂风驱逐</t>
  </si>
  <si>
    <r>
      <rPr>
        <sz val="10"/>
        <color theme="1"/>
        <rFont val="微软雅黑"/>
        <charset val="134"/>
      </rPr>
      <t>吹出强风，对菱形</t>
    </r>
    <r>
      <rPr>
        <sz val="10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格范围内敌人造成</t>
    </r>
    <r>
      <rPr>
        <sz val="10"/>
        <color rgb="FFFF0000"/>
        <rFont val="微软雅黑"/>
        <charset val="134"/>
      </rPr>
      <t>100%</t>
    </r>
    <r>
      <rPr>
        <sz val="10"/>
        <color theme="1"/>
        <rFont val="微软雅黑"/>
        <charset val="134"/>
      </rPr>
      <t>风属性伤害</t>
    </r>
  </si>
  <si>
    <t>3 19 22</t>
  </si>
  <si>
    <t>初始物理伤害-1，初始最大sp+2</t>
  </si>
  <si>
    <t>68风</t>
  </si>
  <si>
    <r>
      <rPr>
        <sz val="10"/>
        <rFont val="微软雅黑"/>
        <charset val="134"/>
      </rPr>
      <t>并将其击退</t>
    </r>
    <r>
      <rPr>
        <sz val="10"/>
        <color rgb="FFFF0000"/>
        <rFont val="微软雅黑"/>
        <charset val="134"/>
      </rPr>
      <t>2格</t>
    </r>
  </si>
  <si>
    <r>
      <rPr>
        <sz val="10"/>
        <rFont val="微软雅黑"/>
        <charset val="134"/>
      </rPr>
      <t>范围内所有格子各有</t>
    </r>
    <r>
      <rPr>
        <sz val="10"/>
        <color rgb="FFFF0000"/>
        <rFont val="微软雅黑"/>
        <charset val="134"/>
      </rPr>
      <t>20%</t>
    </r>
    <r>
      <rPr>
        <sz val="10"/>
        <rFont val="微软雅黑"/>
        <charset val="134"/>
      </rPr>
      <t>几率制造出旋风，持续</t>
    </r>
    <r>
      <rPr>
        <sz val="10"/>
        <color rgb="FFFF0000"/>
        <rFont val="微软雅黑"/>
        <charset val="134"/>
      </rPr>
      <t>5~8</t>
    </r>
    <r>
      <rPr>
        <sz val="10"/>
        <rFont val="微软雅黑"/>
        <charset val="134"/>
      </rPr>
      <t>回合</t>
    </r>
  </si>
  <si>
    <t>22%  6~8</t>
  </si>
  <si>
    <t>22%  6~9</t>
  </si>
  <si>
    <t>24%  7~9</t>
  </si>
  <si>
    <t>26%  7~10</t>
  </si>
  <si>
    <t>26%  8~10</t>
  </si>
  <si>
    <t>28%  8~11</t>
  </si>
  <si>
    <t>30%  9~11</t>
  </si>
  <si>
    <t>32%  9~12</t>
  </si>
  <si>
    <t>35%10~12</t>
  </si>
  <si>
    <t>消耗sp：40                                减少耐久：4</t>
  </si>
  <si>
    <t>42  4</t>
  </si>
  <si>
    <t>44  4</t>
  </si>
  <si>
    <t>46  4</t>
  </si>
  <si>
    <t>48  4</t>
  </si>
  <si>
    <t>48  5</t>
  </si>
  <si>
    <t>50  5</t>
  </si>
  <si>
    <t>52  5</t>
  </si>
  <si>
    <t>54  5</t>
  </si>
  <si>
    <t>55  6</t>
  </si>
  <si>
    <t>瞬光</t>
  </si>
  <si>
    <t>20物</t>
  </si>
  <si>
    <t>移动战技路径雷电+20%</t>
  </si>
  <si>
    <t>迅光闪</t>
  </si>
  <si>
    <t>以宛如闪光的速度来回刺击,</t>
  </si>
  <si>
    <t>4 42 34</t>
  </si>
  <si>
    <t>82光</t>
  </si>
  <si>
    <r>
      <rPr>
        <sz val="10"/>
        <rFont val="微软雅黑"/>
        <charset val="134"/>
      </rPr>
      <t>向前移动</t>
    </r>
    <r>
      <rPr>
        <sz val="10"/>
        <color rgb="FFFF0000"/>
        <rFont val="微软雅黑"/>
        <charset val="134"/>
      </rPr>
      <t>3格</t>
    </r>
    <r>
      <rPr>
        <sz val="10"/>
        <rFont val="微软雅黑"/>
        <charset val="134"/>
      </rPr>
      <t>对路径上敌人造成共计</t>
    </r>
    <r>
      <rPr>
        <sz val="10"/>
        <color rgb="FFFF0000"/>
        <rFont val="微软雅黑"/>
        <charset val="134"/>
      </rPr>
      <t>3</t>
    </r>
    <r>
      <rPr>
        <sz val="10"/>
        <rFont val="微软雅黑"/>
        <charset val="134"/>
      </rPr>
      <t>次</t>
    </r>
    <r>
      <rPr>
        <sz val="10"/>
        <color rgb="FFFF0000"/>
        <rFont val="微软雅黑"/>
        <charset val="134"/>
      </rPr>
      <t>70%</t>
    </r>
    <r>
      <rPr>
        <b/>
        <sz val="10"/>
        <color rgb="FFFFFF00"/>
        <rFont val="微软雅黑"/>
        <charset val="134"/>
      </rPr>
      <t>光属性伤害</t>
    </r>
  </si>
  <si>
    <t>1.0版本新增</t>
  </si>
  <si>
    <t>消耗sp：40                                减少耐久：3</t>
  </si>
  <si>
    <t>42  3</t>
  </si>
  <si>
    <t>44  3</t>
  </si>
  <si>
    <t>50  4</t>
  </si>
  <si>
    <t>55  5</t>
  </si>
  <si>
    <t>亵渎短刃</t>
  </si>
  <si>
    <t>15物</t>
  </si>
  <si>
    <t>召唤单位物攻+20%</t>
  </si>
  <si>
    <t>暗影分身</t>
  </si>
  <si>
    <r>
      <rPr>
        <sz val="10"/>
        <color theme="1"/>
        <rFont val="微软雅黑"/>
        <charset val="134"/>
      </rPr>
      <t>于周围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格内任意位置召唤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个暗影分身</t>
    </r>
  </si>
  <si>
    <t>4 36 38</t>
  </si>
  <si>
    <t>130  11</t>
  </si>
  <si>
    <t>140  12</t>
  </si>
  <si>
    <t>150  13</t>
  </si>
  <si>
    <t>160  14</t>
  </si>
  <si>
    <t>170  15</t>
  </si>
  <si>
    <t>180  16</t>
  </si>
  <si>
    <t>190  17</t>
  </si>
  <si>
    <t>200  18</t>
  </si>
  <si>
    <t>200  19</t>
  </si>
  <si>
    <t>87暗</t>
  </si>
  <si>
    <r>
      <rPr>
        <sz val="10"/>
        <color theme="1"/>
        <rFont val="微软雅黑"/>
        <charset val="134"/>
      </rPr>
      <t>(HP为</t>
    </r>
    <r>
      <rPr>
        <sz val="10"/>
        <color rgb="FFFF0000"/>
        <rFont val="微软雅黑"/>
        <charset val="134"/>
      </rPr>
      <t>120</t>
    </r>
    <r>
      <rPr>
        <sz val="10"/>
        <color theme="1"/>
        <rFont val="微软雅黑"/>
        <charset val="134"/>
      </rPr>
      <t>，持续</t>
    </r>
    <r>
      <rPr>
        <sz val="10"/>
        <color rgb="FFFF0000"/>
        <rFont val="微软雅黑"/>
        <charset val="134"/>
      </rPr>
      <t>10</t>
    </r>
    <r>
      <rPr>
        <sz val="10"/>
        <color theme="1"/>
        <rFont val="微软雅黑"/>
        <charset val="134"/>
      </rPr>
      <t>回合，地图上仅限存在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个暗影分身</t>
    </r>
  </si>
  <si>
    <t>35  70</t>
  </si>
  <si>
    <t>40  70</t>
  </si>
  <si>
    <t>40  75</t>
  </si>
  <si>
    <t>45  85</t>
  </si>
  <si>
    <t>50  95</t>
  </si>
  <si>
    <t>55  105</t>
  </si>
  <si>
    <t>55  110</t>
  </si>
  <si>
    <t>60  120</t>
  </si>
  <si>
    <t>65  130</t>
  </si>
  <si>
    <r>
      <rPr>
        <sz val="10"/>
        <color theme="1"/>
        <rFont val="微软雅黑"/>
        <charset val="134"/>
      </rPr>
      <t>暗影分身将对敌人进行带有</t>
    </r>
    <r>
      <rPr>
        <sz val="10"/>
        <color rgb="FFFF0000"/>
        <rFont val="微软雅黑"/>
        <charset val="134"/>
      </rPr>
      <t>30</t>
    </r>
    <r>
      <rPr>
        <b/>
        <sz val="10"/>
        <color theme="0" tint="-0.5"/>
        <rFont val="微软雅黑"/>
        <charset val="134"/>
      </rPr>
      <t>物理攻击力</t>
    </r>
    <r>
      <rPr>
        <sz val="10"/>
        <color theme="1"/>
        <rFont val="微软雅黑"/>
        <charset val="134"/>
      </rPr>
      <t>及</t>
    </r>
    <r>
      <rPr>
        <sz val="10"/>
        <color rgb="FFFF0000"/>
        <rFont val="微软雅黑"/>
        <charset val="134"/>
      </rPr>
      <t>60</t>
    </r>
    <r>
      <rPr>
        <b/>
        <sz val="10"/>
        <color rgb="FF7030A0"/>
        <rFont val="微软雅黑"/>
        <charset val="134"/>
      </rPr>
      <t>暗属性攻击力</t>
    </r>
    <r>
      <rPr>
        <sz val="10"/>
        <color theme="1"/>
        <rFont val="微软雅黑"/>
        <charset val="134"/>
      </rPr>
      <t>的普通攻击</t>
    </r>
  </si>
  <si>
    <t>47  5</t>
  </si>
  <si>
    <t>49  5</t>
  </si>
  <si>
    <t>51  5</t>
  </si>
  <si>
    <t>52  6</t>
  </si>
  <si>
    <t>54  6</t>
  </si>
  <si>
    <t>杀手王牌</t>
  </si>
  <si>
    <t>88物</t>
  </si>
  <si>
    <t>战技吸血+4%</t>
  </si>
  <si>
    <t>阴险伏击</t>
  </si>
  <si>
    <r>
      <rPr>
        <sz val="10"/>
        <color theme="1"/>
        <rFont val="微软雅黑"/>
        <charset val="134"/>
      </rPr>
      <t>跳跃至周围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格内任意位置,若位置上有敌人则造成100%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</si>
  <si>
    <t>4 76 0</t>
  </si>
  <si>
    <t>3  105%</t>
  </si>
  <si>
    <t>3  115%</t>
  </si>
  <si>
    <t>3  125%</t>
  </si>
  <si>
    <t>4  130%</t>
  </si>
  <si>
    <t>4  135%</t>
  </si>
  <si>
    <t>战技伤害-8%</t>
  </si>
  <si>
    <r>
      <rPr>
        <sz val="10"/>
        <rFont val="微软雅黑"/>
        <charset val="134"/>
      </rPr>
      <t>发动战技时若处于</t>
    </r>
    <r>
      <rPr>
        <b/>
        <sz val="10"/>
        <color theme="6"/>
        <rFont val="微软雅黑"/>
        <charset val="134"/>
      </rPr>
      <t>隐身状态</t>
    </r>
    <r>
      <rPr>
        <sz val="10"/>
        <rFont val="微软雅黑"/>
        <charset val="134"/>
      </rPr>
      <t>，造成的伤害增加</t>
    </r>
    <r>
      <rPr>
        <sz val="10"/>
        <color rgb="FFFF0000"/>
        <rFont val="微软雅黑"/>
        <charset val="134"/>
      </rPr>
      <t>40%</t>
    </r>
  </si>
  <si>
    <t>50%  2</t>
  </si>
  <si>
    <t>55%  3</t>
  </si>
  <si>
    <t>65%  3</t>
  </si>
  <si>
    <t>70%  3</t>
  </si>
  <si>
    <t>90%  4</t>
  </si>
  <si>
    <t>95%  5</t>
  </si>
  <si>
    <r>
      <rPr>
        <sz val="10"/>
        <rFont val="微软雅黑"/>
        <charset val="134"/>
      </rPr>
      <t>透过此战技击败敌人时，再次进入</t>
    </r>
    <r>
      <rPr>
        <b/>
        <sz val="10"/>
        <color theme="6"/>
        <rFont val="微软雅黑"/>
        <charset val="134"/>
      </rPr>
      <t>隐身状态</t>
    </r>
    <r>
      <rPr>
        <sz val="10"/>
        <rFont val="微软雅黑"/>
        <charset val="134"/>
      </rPr>
      <t>(持续</t>
    </r>
    <r>
      <rPr>
        <sz val="10"/>
        <color rgb="FFFF0000"/>
        <rFont val="微软雅黑"/>
        <charset val="134"/>
      </rPr>
      <t>2回合</t>
    </r>
    <r>
      <rPr>
        <sz val="10"/>
        <rFont val="微软雅黑"/>
        <charset val="134"/>
      </rPr>
      <t>)</t>
    </r>
  </si>
  <si>
    <t>37  3</t>
  </si>
  <si>
    <t>39  3</t>
  </si>
  <si>
    <t>41  3</t>
  </si>
  <si>
    <t>43  3</t>
  </si>
  <si>
    <t>43  4</t>
  </si>
  <si>
    <t>45  4</t>
  </si>
  <si>
    <t>47  4</t>
  </si>
  <si>
    <t>49  4</t>
  </si>
  <si>
    <t>冷凛刀</t>
  </si>
  <si>
    <t>25物</t>
  </si>
  <si>
    <t>使用药水不消耗回合</t>
  </si>
  <si>
    <t>凛刃之舞</t>
  </si>
  <si>
    <r>
      <rPr>
        <sz val="10"/>
        <color theme="1"/>
        <rFont val="微软雅黑"/>
        <charset val="134"/>
      </rPr>
      <t>对周围</t>
    </r>
    <r>
      <rPr>
        <sz val="10"/>
        <color rgb="FFFF0000"/>
        <rFont val="微软雅黑"/>
        <charset val="134"/>
      </rPr>
      <t>3格</t>
    </r>
    <r>
      <rPr>
        <sz val="10"/>
        <color theme="1"/>
        <rFont val="微软雅黑"/>
        <charset val="134"/>
      </rPr>
      <t>内所有敌人造成</t>
    </r>
    <r>
      <rPr>
        <sz val="10"/>
        <color rgb="FFFF0000"/>
        <rFont val="微软雅黑"/>
        <charset val="134"/>
      </rPr>
      <t>130%</t>
    </r>
    <r>
      <rPr>
        <b/>
        <sz val="10"/>
        <color rgb="FF0070C0"/>
        <rFont val="微软雅黑"/>
        <charset val="134"/>
      </rPr>
      <t>水属性伤害</t>
    </r>
  </si>
  <si>
    <t>4 54 26</t>
  </si>
  <si>
    <t>78水</t>
  </si>
  <si>
    <t>几率+12%</t>
  </si>
  <si>
    <r>
      <rPr>
        <sz val="10"/>
        <color theme="1"/>
        <rFont val="微软雅黑"/>
        <charset val="134"/>
      </rPr>
      <t>攻击顺序随机，每次攻击成功造成伤害时，下次造成的伤害增加</t>
    </r>
    <r>
      <rPr>
        <sz val="10"/>
        <color rgb="FFFF0000"/>
        <rFont val="微软雅黑"/>
        <charset val="134"/>
      </rPr>
      <t>15%</t>
    </r>
  </si>
  <si>
    <t>所有攻击结束后，移动至最后攻击的对象周围的随机位置</t>
  </si>
  <si>
    <t>46  3</t>
  </si>
  <si>
    <t>48  3</t>
  </si>
  <si>
    <t>52  4</t>
  </si>
  <si>
    <t>54  4</t>
  </si>
  <si>
    <t>55  4</t>
  </si>
  <si>
    <t>刺剑</t>
  </si>
  <si>
    <t>22普</t>
  </si>
  <si>
    <t>移动战技后获得坚忍状态几率+15%</t>
  </si>
  <si>
    <r>
      <rPr>
        <sz val="10"/>
        <color theme="1"/>
        <rFont val="微软雅黑"/>
        <charset val="134"/>
      </rPr>
      <t>向前移动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格，若路径上有敌人则停下，对其造成</t>
    </r>
  </si>
  <si>
    <t>4 3 0</t>
  </si>
  <si>
    <t>0级下调15%</t>
  </si>
  <si>
    <r>
      <rPr>
        <sz val="10"/>
        <color rgb="FFFF0000"/>
        <rFont val="微软雅黑"/>
        <charset val="134"/>
      </rPr>
      <t>135%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</si>
  <si>
    <t>7/8/9/10下调20%/25%/30%/55%</t>
  </si>
  <si>
    <t>护手刺剑</t>
  </si>
  <si>
    <t>格挡后反弹部分伤害概率+10%</t>
  </si>
  <si>
    <t>集中</t>
  </si>
  <si>
    <r>
      <rPr>
        <sz val="10"/>
        <color theme="1"/>
        <rFont val="微软雅黑"/>
        <charset val="134"/>
      </rPr>
      <t>屏气凝神，使自己进入</t>
    </r>
    <r>
      <rPr>
        <b/>
        <sz val="10"/>
        <color rgb="FF00B0F0"/>
        <rFont val="微软雅黑"/>
        <charset val="134"/>
      </rPr>
      <t>集中</t>
    </r>
    <r>
      <rPr>
        <sz val="10"/>
        <color theme="1"/>
        <rFont val="微软雅黑"/>
        <charset val="134"/>
      </rPr>
      <t>状态（持续</t>
    </r>
    <r>
      <rPr>
        <sz val="10"/>
        <color rgb="FFFF0000"/>
        <rFont val="微软雅黑"/>
        <charset val="134"/>
      </rPr>
      <t>6</t>
    </r>
    <r>
      <rPr>
        <sz val="10"/>
        <color theme="1"/>
        <rFont val="微软雅黑"/>
        <charset val="134"/>
      </rPr>
      <t>回合）</t>
    </r>
  </si>
  <si>
    <t>4 5 0</t>
  </si>
  <si>
    <t>增加词条！</t>
  </si>
  <si>
    <t>烈焰刺剑</t>
  </si>
  <si>
    <t>移动战技路径火焰概率+20%</t>
  </si>
  <si>
    <r>
      <rPr>
        <sz val="10"/>
        <color theme="1"/>
        <rFont val="微软雅黑"/>
        <charset val="134"/>
      </rPr>
      <t>释放烈焰能量，向前移动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格，若路径上有敌人则停下</t>
    </r>
  </si>
  <si>
    <t>4 4 3</t>
  </si>
  <si>
    <t>18火</t>
  </si>
  <si>
    <r>
      <rPr>
        <sz val="10"/>
        <rFont val="微软雅黑"/>
        <charset val="134"/>
      </rPr>
      <t>对其造成</t>
    </r>
    <r>
      <rPr>
        <sz val="10"/>
        <color rgb="FFFF0000"/>
        <rFont val="微软雅黑"/>
        <charset val="134"/>
      </rPr>
      <t>175%</t>
    </r>
    <r>
      <rPr>
        <b/>
        <sz val="10"/>
        <color rgb="FFFF0000"/>
        <rFont val="微软雅黑"/>
        <charset val="134"/>
      </rPr>
      <t>火属性伤害</t>
    </r>
    <r>
      <rPr>
        <sz val="10"/>
        <rFont val="微软雅黑"/>
        <charset val="134"/>
      </rPr>
      <t>，随后向前方三方向随机跳跃</t>
    </r>
    <r>
      <rPr>
        <b/>
        <sz val="10"/>
        <color rgb="FFFF0000"/>
        <rFont val="微软雅黑"/>
        <charset val="134"/>
      </rPr>
      <t>1</t>
    </r>
    <r>
      <rPr>
        <sz val="10"/>
        <rFont val="微软雅黑"/>
        <charset val="134"/>
      </rPr>
      <t>格</t>
    </r>
  </si>
  <si>
    <t>初始火抗-5%</t>
  </si>
  <si>
    <t>三方向                              跳跃一格</t>
  </si>
  <si>
    <t>新增词条</t>
  </si>
  <si>
    <t>贵族刺剑</t>
  </si>
  <si>
    <t>32普</t>
  </si>
  <si>
    <t>使敌人陷入异常/弱化状态时，恢复sp+3</t>
  </si>
  <si>
    <t>弱点刺击</t>
  </si>
  <si>
    <r>
      <rPr>
        <sz val="10"/>
        <rFont val="微软雅黑"/>
        <charset val="134"/>
      </rPr>
      <t>对敌人造成</t>
    </r>
    <r>
      <rPr>
        <sz val="10"/>
        <color rgb="FFFF0000"/>
        <rFont val="微软雅黑"/>
        <charset val="134"/>
      </rPr>
      <t>135%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</si>
  <si>
    <t>5 8 3</t>
  </si>
  <si>
    <r>
      <rPr>
        <sz val="10"/>
        <color rgb="FFFF0000"/>
        <rFont val="微软雅黑"/>
        <charset val="134"/>
      </rPr>
      <t>50%</t>
    </r>
    <r>
      <rPr>
        <sz val="10"/>
        <color theme="1"/>
        <rFont val="微软雅黑"/>
        <charset val="134"/>
      </rPr>
      <t>几率使其陷入</t>
    </r>
    <r>
      <rPr>
        <b/>
        <sz val="10"/>
        <color rgb="FF00B0F0"/>
        <rFont val="微软雅黑"/>
        <charset val="134"/>
      </rPr>
      <t>迟缓</t>
    </r>
    <r>
      <rPr>
        <sz val="10"/>
        <color theme="1"/>
        <rFont val="微软雅黑"/>
        <charset val="134"/>
      </rPr>
      <t>状态（持续</t>
    </r>
    <r>
      <rPr>
        <sz val="10"/>
        <color rgb="FFFF0000"/>
        <rFont val="微软雅黑"/>
        <charset val="134"/>
      </rPr>
      <t>5</t>
    </r>
    <r>
      <rPr>
        <sz val="10"/>
        <color theme="1"/>
        <rFont val="微软雅黑"/>
        <charset val="134"/>
      </rPr>
      <t>回合）</t>
    </r>
  </si>
  <si>
    <t>60%  5</t>
  </si>
  <si>
    <t>65%  6</t>
  </si>
  <si>
    <t>75%  6</t>
  </si>
  <si>
    <t>80%  7</t>
  </si>
  <si>
    <t>85%  8</t>
  </si>
  <si>
    <t>90%  8</t>
  </si>
  <si>
    <t>95%  9</t>
  </si>
  <si>
    <t>100%  19</t>
  </si>
  <si>
    <t>110%  10</t>
  </si>
  <si>
    <t>迟缓几率下调10%</t>
  </si>
  <si>
    <r>
      <rPr>
        <sz val="10"/>
        <color rgb="FFFF0000"/>
        <rFont val="微软雅黑"/>
        <charset val="134"/>
      </rPr>
      <t>80%</t>
    </r>
    <r>
      <rPr>
        <sz val="10"/>
        <color theme="1"/>
        <rFont val="微软雅黑"/>
        <charset val="134"/>
      </rPr>
      <t>几率使其陷入</t>
    </r>
    <r>
      <rPr>
        <b/>
        <sz val="10"/>
        <color rgb="FF0070C0"/>
        <rFont val="微软雅黑"/>
        <charset val="134"/>
      </rPr>
      <t>物理攻击下降状态</t>
    </r>
    <r>
      <rPr>
        <sz val="10"/>
        <color theme="1"/>
        <rFont val="微软雅黑"/>
        <charset val="134"/>
      </rPr>
      <t>（持续</t>
    </r>
    <r>
      <rPr>
        <sz val="10"/>
        <color rgb="FFFF0000"/>
        <rFont val="微软雅黑"/>
        <charset val="134"/>
      </rPr>
      <t>8</t>
    </r>
    <r>
      <rPr>
        <sz val="10"/>
        <color theme="1"/>
        <rFont val="微软雅黑"/>
        <charset val="134"/>
      </rPr>
      <t>回合）</t>
    </r>
  </si>
  <si>
    <t>85%  9</t>
  </si>
  <si>
    <t>95%  11</t>
  </si>
  <si>
    <t>100%  12</t>
  </si>
  <si>
    <t>100% 13</t>
  </si>
  <si>
    <t>100%  14</t>
  </si>
  <si>
    <t>100%  15</t>
  </si>
  <si>
    <t>100%  16</t>
  </si>
  <si>
    <t>詹德尔细剑</t>
  </si>
  <si>
    <t>水灵护体</t>
  </si>
  <si>
    <r>
      <rPr>
        <sz val="10"/>
        <color theme="1"/>
        <rFont val="微软雅黑"/>
        <charset val="134"/>
      </rPr>
      <t>获得流水的加护，使自身进入</t>
    </r>
    <r>
      <rPr>
        <b/>
        <sz val="10"/>
        <color rgb="FF00B0F0"/>
        <rFont val="微软雅黑"/>
        <charset val="134"/>
      </rPr>
      <t>水属性抗性上升</t>
    </r>
    <r>
      <rPr>
        <sz val="10"/>
        <color theme="1"/>
        <rFont val="微软雅黑"/>
        <charset val="134"/>
      </rPr>
      <t>状态（持续</t>
    </r>
    <r>
      <rPr>
        <sz val="10"/>
        <color rgb="FFFF0000"/>
        <rFont val="微软雅黑"/>
        <charset val="134"/>
      </rPr>
      <t>15</t>
    </r>
    <r>
      <rPr>
        <sz val="10"/>
        <color theme="1"/>
        <rFont val="微软雅黑"/>
        <charset val="134"/>
      </rPr>
      <t>回合）</t>
    </r>
  </si>
  <si>
    <t>5 7 7</t>
  </si>
  <si>
    <t>初始水抗-10%</t>
  </si>
  <si>
    <t>25水</t>
  </si>
  <si>
    <t>20%中毒抗性</t>
  </si>
  <si>
    <t>新增词条！</t>
  </si>
  <si>
    <t>20%迟缓抗性</t>
  </si>
  <si>
    <t>受到水伤时，对敌人造成</t>
  </si>
  <si>
    <t>等值真伤率+25%</t>
  </si>
  <si>
    <t>迅捷刺剑</t>
  </si>
  <si>
    <t>6普</t>
  </si>
  <si>
    <t>移动战技路径旋风概率+20%</t>
  </si>
  <si>
    <r>
      <rPr>
        <sz val="10"/>
        <color theme="1"/>
        <rFont val="微软雅黑"/>
        <charset val="134"/>
      </rPr>
      <t>借助旋风的力量，向前方移动</t>
    </r>
    <r>
      <rPr>
        <sz val="10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格，对路径上敌人造成</t>
    </r>
  </si>
  <si>
    <t>5 6 7</t>
  </si>
  <si>
    <t>初始风抗-5%</t>
  </si>
  <si>
    <t>28风</t>
  </si>
  <si>
    <r>
      <rPr>
        <sz val="10"/>
        <color rgb="FFFF0000"/>
        <rFont val="微软雅黑"/>
        <charset val="134"/>
      </rPr>
      <t>130%</t>
    </r>
    <r>
      <rPr>
        <b/>
        <sz val="10"/>
        <color rgb="FF00B050"/>
        <rFont val="微软雅黑"/>
        <charset val="134"/>
      </rPr>
      <t>风属性伤害</t>
    </r>
    <r>
      <rPr>
        <sz val="10"/>
        <color theme="1"/>
        <rFont val="微软雅黑"/>
        <charset val="134"/>
      </rPr>
      <t>，</t>
    </r>
  </si>
  <si>
    <r>
      <rPr>
        <sz val="10"/>
        <color theme="1"/>
        <rFont val="微软雅黑"/>
        <charset val="134"/>
      </rPr>
      <t>并随机击飞最多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</si>
  <si>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伤害上调5%，5级上调20%，6级上调10%且移动+1</t>
  </si>
  <si>
    <t>35  3</t>
  </si>
  <si>
    <t>38  3</t>
  </si>
  <si>
    <t>8级上调15%,9级移动再+1，10级上调10%</t>
  </si>
  <si>
    <t>指挥剑</t>
  </si>
  <si>
    <t>48普</t>
  </si>
  <si>
    <t>受到异常/弱化状态时，每回合格挡+7</t>
  </si>
  <si>
    <t>突击命令</t>
  </si>
  <si>
    <r>
      <rPr>
        <sz val="10"/>
        <color theme="1"/>
        <rFont val="微软雅黑"/>
        <charset val="134"/>
      </rPr>
      <t>指定一名目标，强制使其朝使用者面对的方向跳跃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格，若跳跃路径上有敌人，</t>
    </r>
  </si>
  <si>
    <t>5 18 0</t>
  </si>
  <si>
    <t>初始睡眠抗性-20%，新增词条</t>
  </si>
  <si>
    <r>
      <rPr>
        <sz val="10"/>
        <color theme="1"/>
        <rFont val="微软雅黑"/>
        <charset val="134"/>
      </rPr>
      <t>则改为跳跃至该地点并依指定目标</t>
    </r>
    <r>
      <rPr>
        <b/>
        <sz val="10"/>
        <color theme="1"/>
        <rFont val="微软雅黑"/>
        <charset val="134"/>
      </rPr>
      <t>最大HP</t>
    </r>
    <r>
      <rPr>
        <sz val="10"/>
        <color theme="1"/>
        <rFont val="微软雅黑"/>
        <charset val="134"/>
      </rPr>
      <t>对其造成</t>
    </r>
    <r>
      <rPr>
        <sz val="10"/>
        <color rgb="FFFF0000"/>
        <rFont val="微软雅黑"/>
        <charset val="134"/>
      </rPr>
      <t>80%</t>
    </r>
    <r>
      <rPr>
        <b/>
        <sz val="10"/>
        <color rgb="FF7B7B7B"/>
        <rFont val="微软雅黑"/>
        <charset val="134"/>
      </rPr>
      <t>物理伤害</t>
    </r>
  </si>
  <si>
    <t>伤害上调30%,3级上调20%，4级上调25%，5级上调20%</t>
  </si>
  <si>
    <t>二连斩</t>
  </si>
  <si>
    <t>（指定不会移动的物体以及Boss将没有作用）</t>
  </si>
  <si>
    <t>6级改为10%,8级15%，10级10%</t>
  </si>
  <si>
    <t>下调sp消耗5点</t>
  </si>
  <si>
    <t>麦里加娜刺剑</t>
  </si>
  <si>
    <t>打倒敌人灵魂+15%</t>
  </si>
  <si>
    <t>旋风聚能</t>
  </si>
  <si>
    <r>
      <rPr>
        <sz val="10"/>
        <color theme="1"/>
        <rFont val="微软雅黑"/>
        <charset val="134"/>
      </rPr>
      <t>凝聚旋风能量，使自身进入</t>
    </r>
    <r>
      <rPr>
        <b/>
        <sz val="10"/>
        <color rgb="FF00B050"/>
        <rFont val="微软雅黑"/>
        <charset val="134"/>
      </rPr>
      <t>风属性攻击上升</t>
    </r>
    <r>
      <rPr>
        <sz val="10"/>
        <color theme="1"/>
        <rFont val="微软雅黑"/>
        <charset val="134"/>
      </rPr>
      <t>状态</t>
    </r>
  </si>
  <si>
    <t>4 15 6</t>
  </si>
  <si>
    <t>32风</t>
  </si>
  <si>
    <r>
      <rPr>
        <sz val="10"/>
        <color theme="1"/>
        <rFont val="微软雅黑"/>
        <charset val="134"/>
      </rPr>
      <t>（持续</t>
    </r>
    <r>
      <rPr>
        <sz val="10"/>
        <color rgb="FFFF0000"/>
        <rFont val="微软雅黑"/>
        <charset val="134"/>
      </rPr>
      <t>10</t>
    </r>
    <r>
      <rPr>
        <sz val="10"/>
        <color theme="1"/>
        <rFont val="微软雅黑"/>
        <charset val="134"/>
      </rPr>
      <t>回合）</t>
    </r>
  </si>
  <si>
    <t>初始风抗-12%，新增词条！</t>
  </si>
  <si>
    <t>燐光刺剑</t>
  </si>
  <si>
    <t>元素箭每次攻击击退率+10%</t>
  </si>
  <si>
    <t>雷光弹</t>
  </si>
  <si>
    <r>
      <rPr>
        <sz val="10"/>
        <color theme="1"/>
        <rFont val="微软雅黑"/>
        <charset val="134"/>
      </rPr>
      <t>咏唱后，对指定的一名敌人释放光束球，造成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次</t>
    </r>
  </si>
  <si>
    <t>4 12 9</t>
  </si>
  <si>
    <t>初始光抗-15%，新增词条！</t>
  </si>
  <si>
    <t>42光</t>
  </si>
  <si>
    <r>
      <rPr>
        <sz val="10"/>
        <color rgb="FFFF0000"/>
        <rFont val="微软雅黑"/>
        <charset val="134"/>
      </rPr>
      <t>95%</t>
    </r>
    <r>
      <rPr>
        <b/>
        <sz val="10"/>
        <color rgb="FFFFFF00"/>
        <rFont val="微软雅黑"/>
        <charset val="134"/>
      </rPr>
      <t>光属性伤害</t>
    </r>
  </si>
  <si>
    <t>深红螺旋</t>
  </si>
  <si>
    <t>10%火攻</t>
  </si>
  <si>
    <t>烈火穿石</t>
  </si>
  <si>
    <r>
      <rPr>
        <sz val="10"/>
        <color theme="1"/>
        <rFont val="微软雅黑"/>
        <charset val="134"/>
      </rPr>
      <t>迸发烈焰力量，向前移动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格对路径上的敌人造成</t>
    </r>
  </si>
  <si>
    <t>5 21 10</t>
  </si>
  <si>
    <t>初始火攻+5%</t>
  </si>
  <si>
    <t>45火</t>
  </si>
  <si>
    <t>可挖掘墙壁</t>
  </si>
  <si>
    <r>
      <rPr>
        <sz val="10"/>
        <color rgb="FFFF0000"/>
        <rFont val="微软雅黑"/>
        <charset val="134"/>
      </rPr>
      <t>130%</t>
    </r>
    <r>
      <rPr>
        <b/>
        <sz val="10"/>
        <color rgb="FFC00000"/>
        <rFont val="微软雅黑"/>
        <charset val="134"/>
      </rPr>
      <t>火属性伤害</t>
    </r>
  </si>
  <si>
    <t>伤害上调10%</t>
  </si>
  <si>
    <t>同时破坏经过的墙面或障碍物，并在地板上制造出火焰，</t>
  </si>
  <si>
    <r>
      <rPr>
        <sz val="10"/>
        <color theme="1"/>
        <rFont val="微软雅黑"/>
        <charset val="134"/>
      </rPr>
      <t>持续</t>
    </r>
    <r>
      <rPr>
        <sz val="10"/>
        <color rgb="FFFF0000"/>
        <rFont val="微软雅黑"/>
        <charset val="134"/>
      </rPr>
      <t>5~6</t>
    </r>
    <r>
      <rPr>
        <sz val="10"/>
        <color theme="1"/>
        <rFont val="微软雅黑"/>
        <charset val="134"/>
      </rPr>
      <t>回合</t>
    </r>
  </si>
  <si>
    <t>5~7</t>
  </si>
  <si>
    <t>6~7</t>
  </si>
  <si>
    <t>6~8</t>
  </si>
  <si>
    <t>7~8</t>
  </si>
  <si>
    <t>7~9</t>
  </si>
  <si>
    <t>8~9</t>
  </si>
  <si>
    <t>8~10</t>
  </si>
  <si>
    <t>9~10</t>
  </si>
  <si>
    <t>9~11</t>
  </si>
  <si>
    <t>25  3</t>
  </si>
  <si>
    <t>33  3</t>
  </si>
  <si>
    <t>33  4</t>
  </si>
  <si>
    <t>35  4</t>
  </si>
  <si>
    <t>37  4</t>
  </si>
  <si>
    <t>冰尖</t>
  </si>
  <si>
    <t>+5%水攻</t>
  </si>
  <si>
    <t>战慄袭心</t>
  </si>
  <si>
    <r>
      <rPr>
        <sz val="10"/>
        <color theme="1"/>
        <rFont val="微软雅黑"/>
        <charset val="134"/>
      </rPr>
      <t>凌厉刺骨的连击，对敌人造成</t>
    </r>
    <r>
      <rPr>
        <sz val="10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次，</t>
    </r>
    <r>
      <rPr>
        <sz val="10"/>
        <color rgb="FFFF0000"/>
        <rFont val="微软雅黑"/>
        <charset val="134"/>
      </rPr>
      <t>40%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</si>
  <si>
    <t>5 15 15</t>
  </si>
  <si>
    <t>4  42%</t>
  </si>
  <si>
    <t>5  42%</t>
  </si>
  <si>
    <t>5  45%</t>
  </si>
  <si>
    <t>5  48%</t>
  </si>
  <si>
    <t>6  42%</t>
  </si>
  <si>
    <t>6  44%</t>
  </si>
  <si>
    <t>6  47%</t>
  </si>
  <si>
    <t>6  50%</t>
  </si>
  <si>
    <t>初始迟缓率+2%</t>
  </si>
  <si>
    <t>+10%迟缓</t>
  </si>
  <si>
    <r>
      <rPr>
        <sz val="10"/>
        <rFont val="微软雅黑"/>
        <charset val="134"/>
      </rPr>
      <t>每次成功造成伤害时，额外降低敌人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>点</t>
    </r>
    <r>
      <rPr>
        <b/>
        <sz val="10"/>
        <color theme="5" tint="0.399975585192419"/>
        <rFont val="微软雅黑"/>
        <charset val="134"/>
      </rPr>
      <t>SP</t>
    </r>
  </si>
  <si>
    <t>冰霜箭</t>
  </si>
  <si>
    <r>
      <rPr>
        <sz val="10"/>
        <color rgb="FFFF0000"/>
        <rFont val="微软雅黑"/>
        <charset val="134"/>
      </rPr>
      <t>10%</t>
    </r>
    <r>
      <rPr>
        <sz val="10"/>
        <color theme="1"/>
        <rFont val="微软雅黑"/>
        <charset val="134"/>
      </rPr>
      <t>几率使其陷入脱力状态(持续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回合)</t>
    </r>
  </si>
  <si>
    <t>10%  3</t>
  </si>
  <si>
    <t>10%  4</t>
  </si>
  <si>
    <t>10%  5</t>
  </si>
  <si>
    <t>10%  6</t>
  </si>
  <si>
    <t>12%  6</t>
  </si>
  <si>
    <t>虚空刺剑</t>
  </si>
  <si>
    <t>66暗</t>
  </si>
  <si>
    <t>5%普攻转移敌人</t>
  </si>
  <si>
    <t>虚空移转</t>
  </si>
  <si>
    <r>
      <rPr>
        <sz val="10"/>
        <color theme="1"/>
        <rFont val="微软雅黑"/>
        <charset val="134"/>
      </rPr>
      <t>诱发混沌魔力，对敌人造成</t>
    </r>
    <r>
      <rPr>
        <sz val="10"/>
        <color rgb="FFFF0000"/>
        <rFont val="微软雅黑"/>
        <charset val="134"/>
      </rPr>
      <t>100%</t>
    </r>
    <r>
      <rPr>
        <b/>
        <sz val="10"/>
        <color rgb="FF7030A0"/>
        <rFont val="微软雅黑"/>
        <charset val="134"/>
      </rPr>
      <t>暗属性伤害</t>
    </r>
    <r>
      <rPr>
        <b/>
        <sz val="10"/>
        <rFont val="微软雅黑"/>
        <charset val="134"/>
      </rPr>
      <t>，</t>
    </r>
    <r>
      <rPr>
        <sz val="10"/>
        <rFont val="微软雅黑"/>
        <charset val="134"/>
      </rPr>
      <t>攻击结束后，敌人及自身</t>
    </r>
  </si>
  <si>
    <t>4 13 16</t>
  </si>
  <si>
    <t>初始转移率+2%</t>
  </si>
  <si>
    <t>漆黑衝击</t>
  </si>
  <si>
    <t>将随机转移到地图上的任意位置，（部分对象无效）根据移动距离额外消耗sp</t>
  </si>
  <si>
    <t>【设移动后与原位置相对移动距离分别是x,y。取最大值为a,若a在0~9,额外消耗1*a】</t>
  </si>
  <si>
    <t>【10~18,额外2a,19~24,额外3a,更高暂没有必要知道（你负担不起）】</t>
  </si>
  <si>
    <t>（可能算法有变）</t>
  </si>
  <si>
    <t>消耗sp：45                                减少耐久：4</t>
  </si>
  <si>
    <t>皇家刺剑</t>
  </si>
  <si>
    <t>60普</t>
  </si>
  <si>
    <t>15%迟缓、混乱抗性              亢奋恢复+2%</t>
  </si>
  <si>
    <t>精神抖擞</t>
  </si>
  <si>
    <r>
      <rPr>
        <sz val="10"/>
        <color theme="1"/>
        <rFont val="微软雅黑"/>
        <charset val="134"/>
      </rPr>
      <t>振奋精神，使自己进入</t>
    </r>
    <r>
      <rPr>
        <b/>
        <sz val="10"/>
        <color theme="1"/>
        <rFont val="微软雅黑"/>
        <charset val="134"/>
      </rPr>
      <t>亢奋</t>
    </r>
    <r>
      <rPr>
        <sz val="10"/>
        <color theme="1"/>
        <rFont val="微软雅黑"/>
        <charset val="134"/>
      </rPr>
      <t>状态</t>
    </r>
  </si>
  <si>
    <t>5 28 3</t>
  </si>
  <si>
    <t>初始迟缓、混沌抗性-5%</t>
  </si>
  <si>
    <r>
      <rPr>
        <sz val="10"/>
        <color theme="1"/>
        <rFont val="微软雅黑"/>
        <charset val="134"/>
      </rPr>
      <t>（持续</t>
    </r>
    <r>
      <rPr>
        <sz val="10"/>
        <color rgb="FFFF0000"/>
        <rFont val="微软雅黑"/>
        <charset val="134"/>
      </rPr>
      <t>8</t>
    </r>
    <r>
      <rPr>
        <sz val="10"/>
        <color theme="1"/>
        <rFont val="微软雅黑"/>
        <charset val="134"/>
      </rPr>
      <t>回合）</t>
    </r>
  </si>
  <si>
    <t>去除副技能“弱点刺击”</t>
  </si>
  <si>
    <t>消耗sp：20                                减少耐久：4</t>
  </si>
  <si>
    <t>绝风</t>
  </si>
  <si>
    <t>风驰电掣</t>
  </si>
  <si>
    <r>
      <rPr>
        <sz val="10"/>
        <color theme="1"/>
        <rFont val="微软雅黑"/>
        <charset val="134"/>
      </rPr>
      <t>指定周围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格内的敌人后，彷如疾风般瞬间冲向目标，</t>
    </r>
  </si>
  <si>
    <t>5 32 16</t>
  </si>
  <si>
    <t>初始不消耗格挡几率+2%</t>
  </si>
  <si>
    <t>19普</t>
  </si>
  <si>
    <t>5%格挡不消耗格挡值</t>
  </si>
  <si>
    <r>
      <rPr>
        <sz val="10"/>
        <color theme="1"/>
        <rFont val="微软雅黑"/>
        <charset val="134"/>
      </rPr>
      <t>对指定范围内随即对象进行</t>
    </r>
    <r>
      <rPr>
        <sz val="10"/>
        <color rgb="FFFF0000"/>
        <rFont val="微软雅黑"/>
        <charset val="134"/>
      </rPr>
      <t>5</t>
    </r>
    <r>
      <rPr>
        <sz val="10"/>
        <color theme="1"/>
        <rFont val="微软雅黑"/>
        <charset val="134"/>
      </rPr>
      <t>次</t>
    </r>
    <r>
      <rPr>
        <sz val="10"/>
        <color rgb="FFFF0000"/>
        <rFont val="微软雅黑"/>
        <charset val="134"/>
      </rPr>
      <t>35%</t>
    </r>
    <r>
      <rPr>
        <sz val="10"/>
        <color theme="1"/>
        <rFont val="微软雅黑"/>
        <charset val="134"/>
      </rPr>
      <t>武器伤害</t>
    </r>
  </si>
  <si>
    <t>5  38%</t>
  </si>
  <si>
    <t>6  38%</t>
  </si>
  <si>
    <t>7  35%</t>
  </si>
  <si>
    <t>7  38%</t>
  </si>
  <si>
    <t>8  35%</t>
  </si>
  <si>
    <t>8  37%</t>
  </si>
  <si>
    <t>9  35%</t>
  </si>
  <si>
    <t>9  37%</t>
  </si>
  <si>
    <t>53风</t>
  </si>
  <si>
    <t>随后停留在最后攻击的对象周围随机位置</t>
  </si>
  <si>
    <t>三叉刺剑</t>
  </si>
  <si>
    <t>圣光阵</t>
  </si>
  <si>
    <r>
      <rPr>
        <sz val="10"/>
        <color theme="1"/>
        <rFont val="微软雅黑"/>
        <charset val="134"/>
      </rPr>
      <t>地面乍现辉煌之光，对指定范围内敌人造成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次</t>
    </r>
    <r>
      <rPr>
        <sz val="10"/>
        <color rgb="FFFF0000"/>
        <rFont val="微软雅黑"/>
        <charset val="134"/>
      </rPr>
      <t>35%</t>
    </r>
    <r>
      <rPr>
        <b/>
        <sz val="10"/>
        <color rgb="FFFFFF00"/>
        <rFont val="微软雅黑"/>
        <charset val="134"/>
      </rPr>
      <t>光属性伤害</t>
    </r>
  </si>
  <si>
    <t>4 25 25</t>
  </si>
  <si>
    <t>初始Max HP+8</t>
  </si>
  <si>
    <t>14普</t>
  </si>
  <si>
    <t>Max HP+18</t>
  </si>
  <si>
    <r>
      <rPr>
        <sz val="10"/>
        <color theme="1"/>
        <rFont val="微软雅黑"/>
        <charset val="134"/>
      </rPr>
      <t>同时在范围内的地板上制造出电流，持续</t>
    </r>
    <r>
      <rPr>
        <sz val="10"/>
        <color rgb="FFFF0000"/>
        <rFont val="微软雅黑"/>
        <charset val="134"/>
      </rPr>
      <t>2~5</t>
    </r>
    <r>
      <rPr>
        <sz val="10"/>
        <color theme="1"/>
        <rFont val="微软雅黑"/>
        <charset val="134"/>
      </rPr>
      <t>回合</t>
    </r>
  </si>
  <si>
    <t>61光</t>
  </si>
  <si>
    <t>3~5</t>
  </si>
  <si>
    <t>3~6</t>
  </si>
  <si>
    <t>4~6</t>
  </si>
  <si>
    <t>4~7</t>
  </si>
  <si>
    <t>5~8</t>
  </si>
  <si>
    <t>6~9</t>
  </si>
  <si>
    <t>53  4</t>
  </si>
  <si>
    <t>重型刺剑</t>
  </si>
  <si>
    <t>重磅突刺</t>
  </si>
  <si>
    <r>
      <rPr>
        <sz val="10"/>
        <color theme="1"/>
        <rFont val="微软雅黑"/>
        <charset val="134"/>
      </rPr>
      <t>用尽全力的重刺击，对敌人造成</t>
    </r>
    <r>
      <rPr>
        <sz val="10"/>
        <color rgb="FFFF0000"/>
        <rFont val="微软雅黑"/>
        <charset val="134"/>
      </rPr>
      <t>150%武</t>
    </r>
    <r>
      <rPr>
        <sz val="10"/>
        <color rgb="FFFFFF00"/>
        <rFont val="微软雅黑"/>
        <charset val="134"/>
      </rPr>
      <t>器</t>
    </r>
    <r>
      <rPr>
        <sz val="10"/>
        <color rgb="FF00B050"/>
        <rFont val="微软雅黑"/>
        <charset val="134"/>
      </rPr>
      <t>伤</t>
    </r>
    <r>
      <rPr>
        <sz val="10"/>
        <color rgb="FF0070C0"/>
        <rFont val="微软雅黑"/>
        <charset val="134"/>
      </rPr>
      <t>害</t>
    </r>
    <r>
      <rPr>
        <sz val="10"/>
        <color theme="1"/>
        <rFont val="微软雅黑"/>
        <charset val="134"/>
      </rPr>
      <t>，并将其击退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</si>
  <si>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6 57 0</t>
  </si>
  <si>
    <t>160%  1</t>
  </si>
  <si>
    <t>170%  1</t>
  </si>
  <si>
    <t>180%  2</t>
  </si>
  <si>
    <t>190%  2</t>
  </si>
  <si>
    <t>200%  2</t>
  </si>
  <si>
    <t>210%  2</t>
  </si>
  <si>
    <t>220%  2</t>
  </si>
  <si>
    <t>230%  2</t>
  </si>
  <si>
    <t>240%  3</t>
  </si>
  <si>
    <t>新增词条!</t>
  </si>
  <si>
    <t>74普</t>
  </si>
  <si>
    <t>击飞击退+1</t>
  </si>
  <si>
    <r>
      <rPr>
        <sz val="10"/>
        <color rgb="FFFF0000"/>
        <rFont val="微软雅黑"/>
        <charset val="134"/>
      </rPr>
      <t>75%</t>
    </r>
    <r>
      <rPr>
        <sz val="10"/>
        <color theme="1"/>
        <rFont val="微软雅黑"/>
        <charset val="134"/>
      </rPr>
      <t>几率使其陷入</t>
    </r>
    <r>
      <rPr>
        <b/>
        <sz val="10"/>
        <color rgb="FF0070C0"/>
        <rFont val="微软雅黑"/>
        <charset val="134"/>
      </rPr>
      <t>晕眩</t>
    </r>
    <r>
      <rPr>
        <sz val="10"/>
        <color theme="1"/>
        <rFont val="微软雅黑"/>
        <charset val="134"/>
      </rPr>
      <t>状态（持续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回合）</t>
    </r>
  </si>
  <si>
    <t>75%  1</t>
  </si>
  <si>
    <t>75%  2</t>
  </si>
  <si>
    <t>85%  2</t>
  </si>
  <si>
    <t>85%  3</t>
  </si>
  <si>
    <t>95%  3</t>
  </si>
  <si>
    <t>击飞/击退敌人时，额外</t>
  </si>
  <si>
    <r>
      <rPr>
        <sz val="10"/>
        <color rgb="FFFF0000"/>
        <rFont val="微软雅黑"/>
        <charset val="134"/>
      </rPr>
      <t>80%</t>
    </r>
    <r>
      <rPr>
        <sz val="10"/>
        <color theme="1"/>
        <rFont val="微软雅黑"/>
        <charset val="134"/>
      </rPr>
      <t>几率使其陷入</t>
    </r>
    <r>
      <rPr>
        <b/>
        <sz val="10"/>
        <color theme="7" tint="-0.249977111117893"/>
        <rFont val="微软雅黑"/>
        <charset val="134"/>
      </rPr>
      <t>脆弱</t>
    </r>
    <r>
      <rPr>
        <sz val="10"/>
        <color theme="1"/>
        <rFont val="微软雅黑"/>
        <charset val="134"/>
      </rPr>
      <t>状态（持续</t>
    </r>
    <r>
      <rPr>
        <sz val="10"/>
        <color rgb="FFFF0000"/>
        <rFont val="微软雅黑"/>
        <charset val="134"/>
      </rPr>
      <t>5</t>
    </r>
    <r>
      <rPr>
        <sz val="10"/>
        <color theme="1"/>
        <rFont val="微软雅黑"/>
        <charset val="134"/>
      </rPr>
      <t>回合）</t>
    </r>
  </si>
  <si>
    <t>85%  7</t>
  </si>
  <si>
    <t>100%  8</t>
  </si>
  <si>
    <t>撞击伤害几率+10%</t>
  </si>
  <si>
    <t>前冲刺击</t>
  </si>
  <si>
    <t>罪与罚</t>
  </si>
  <si>
    <t>27物</t>
  </si>
  <si>
    <t>造成伤害时，使其陷入</t>
  </si>
  <si>
    <t>惩恶突刺</t>
  </si>
  <si>
    <r>
      <rPr>
        <sz val="10"/>
        <color theme="1"/>
        <rFont val="微软雅黑"/>
        <charset val="134"/>
      </rPr>
      <t>向前移动3格，若路径上有敌人则停下，对其造成</t>
    </r>
    <r>
      <rPr>
        <sz val="10"/>
        <color rgb="FFFF0000"/>
        <rFont val="微软雅黑"/>
        <charset val="134"/>
      </rPr>
      <t>180%</t>
    </r>
    <r>
      <rPr>
        <b/>
        <sz val="10"/>
        <color rgb="FF7030A0"/>
        <rFont val="微软雅黑"/>
        <charset val="134"/>
      </rPr>
      <t>暗属性伤害</t>
    </r>
  </si>
  <si>
    <t>6 55 28</t>
  </si>
  <si>
    <t>85暗</t>
  </si>
  <si>
    <t>自身拥有的异常/弱化状态</t>
  </si>
  <si>
    <r>
      <rPr>
        <sz val="10"/>
        <rFont val="微软雅黑"/>
        <charset val="134"/>
      </rPr>
      <t>若敌人处于</t>
    </r>
    <r>
      <rPr>
        <b/>
        <sz val="10"/>
        <color theme="5"/>
        <rFont val="微软雅黑"/>
        <charset val="134"/>
      </rPr>
      <t>异常·弱化</t>
    </r>
    <r>
      <rPr>
        <sz val="10"/>
        <rFont val="微软雅黑"/>
        <charset val="134"/>
      </rPr>
      <t>状态，造成的伤害增加</t>
    </r>
    <r>
      <rPr>
        <sz val="10"/>
        <color rgb="FFFF0000"/>
        <rFont val="微软雅黑"/>
        <charset val="134"/>
      </rPr>
      <t>30%</t>
    </r>
  </si>
  <si>
    <t>+20%几率</t>
  </si>
  <si>
    <r>
      <rPr>
        <sz val="10"/>
        <rFont val="微软雅黑"/>
        <charset val="134"/>
      </rPr>
      <t>若敌人处于</t>
    </r>
    <r>
      <rPr>
        <b/>
        <sz val="10"/>
        <color theme="1" tint="0.5"/>
        <rFont val="微软雅黑"/>
        <charset val="134"/>
      </rPr>
      <t>禁锢</t>
    </r>
    <r>
      <rPr>
        <sz val="10"/>
        <rFont val="微软雅黑"/>
        <charset val="134"/>
      </rPr>
      <t>状态，造成的伤害再额外增加</t>
    </r>
    <r>
      <rPr>
        <sz val="10"/>
        <color rgb="FFFF0000"/>
        <rFont val="微软雅黑"/>
        <charset val="134"/>
      </rPr>
      <t>30%</t>
    </r>
  </si>
  <si>
    <t>水鸟</t>
  </si>
  <si>
    <t>21物</t>
  </si>
  <si>
    <t>发动跳跃战技短暂漂浮</t>
  </si>
  <si>
    <t>涌流剑击</t>
  </si>
  <si>
    <r>
      <rPr>
        <sz val="10"/>
        <color theme="1"/>
        <rFont val="微软雅黑"/>
        <charset val="134"/>
      </rPr>
      <t>如同水面上的飞鸟,跳跃至周围</t>
    </r>
    <r>
      <rPr>
        <sz val="10"/>
        <color rgb="FFFF0000"/>
        <rFont val="微软雅黑"/>
        <charset val="134"/>
      </rPr>
      <t>2～3</t>
    </r>
    <r>
      <rPr>
        <sz val="10"/>
        <color theme="1"/>
        <rFont val="微软雅黑"/>
        <charset val="134"/>
      </rPr>
      <t>格内任意位置</t>
    </r>
  </si>
  <si>
    <t>6 46 36</t>
  </si>
  <si>
    <t>89水</t>
  </si>
  <si>
    <t>率+25%</t>
  </si>
  <si>
    <r>
      <rPr>
        <sz val="10"/>
        <rFont val="微软雅黑"/>
        <charset val="134"/>
      </rPr>
      <t>若位置上有敌人则造成</t>
    </r>
    <r>
      <rPr>
        <sz val="10"/>
        <color rgb="FFFF0000"/>
        <rFont val="微软雅黑"/>
        <charset val="134"/>
      </rPr>
      <t>150%</t>
    </r>
    <r>
      <rPr>
        <b/>
        <sz val="10"/>
        <color theme="8"/>
        <rFont val="微软雅黑"/>
        <charset val="134"/>
      </rPr>
      <t>水属性伤害</t>
    </r>
  </si>
  <si>
    <r>
      <rPr>
        <sz val="10"/>
        <rFont val="微软雅黑"/>
        <charset val="134"/>
      </rPr>
      <t>随后向前方3方向随机跳跃</t>
    </r>
    <r>
      <rPr>
        <sz val="10"/>
        <color rgb="FFFF0000"/>
        <rFont val="微软雅黑"/>
        <charset val="134"/>
      </rPr>
      <t>2格</t>
    </r>
  </si>
  <si>
    <t>2</t>
  </si>
  <si>
    <t>3</t>
  </si>
  <si>
    <t>4</t>
  </si>
  <si>
    <t>决斗者</t>
  </si>
  <si>
    <t>99物</t>
  </si>
  <si>
    <t>格挡值增加量+1</t>
  </si>
  <si>
    <t>蓄势一击</t>
  </si>
  <si>
    <r>
      <rPr>
        <sz val="10"/>
        <color theme="1"/>
        <rFont val="微软雅黑"/>
        <charset val="134"/>
      </rPr>
      <t>对敌人造成</t>
    </r>
    <r>
      <rPr>
        <sz val="10"/>
        <color rgb="FFFF0000"/>
        <rFont val="微软雅黑"/>
        <charset val="134"/>
      </rPr>
      <t>130%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</si>
  <si>
    <t>6 89 0</t>
  </si>
  <si>
    <t>受到物理伤害，对敌人</t>
  </si>
  <si>
    <r>
      <rPr>
        <sz val="10"/>
        <rFont val="微软雅黑"/>
        <charset val="134"/>
      </rPr>
      <t>计算伤害时,将目前累积的格挡值直接</t>
    </r>
    <r>
      <rPr>
        <sz val="10"/>
        <color theme="5" tint="-0.25"/>
        <rFont val="微软雅黑"/>
        <charset val="134"/>
      </rPr>
      <t>加算</t>
    </r>
    <r>
      <rPr>
        <sz val="10"/>
        <rFont val="微软雅黑"/>
        <charset val="134"/>
      </rPr>
      <t>至伤害百分比</t>
    </r>
  </si>
  <si>
    <t>造成等值真伤几率+20%</t>
  </si>
  <si>
    <r>
      <rPr>
        <sz val="10"/>
        <rFont val="微软雅黑"/>
        <charset val="134"/>
      </rPr>
      <t>攻击结束后,格挡值</t>
    </r>
    <r>
      <rPr>
        <sz val="10"/>
        <color theme="5" tint="-0.25"/>
        <rFont val="微软雅黑"/>
        <charset val="134"/>
      </rPr>
      <t>减半</t>
    </r>
    <r>
      <rPr>
        <sz val="10"/>
        <rFont val="微软雅黑"/>
        <charset val="134"/>
      </rPr>
      <t>(不会低于基础格挡值)</t>
    </r>
  </si>
  <si>
    <t>裂火</t>
  </si>
  <si>
    <t>23物</t>
  </si>
  <si>
    <t>投掷武器击退敌人+15%</t>
  </si>
  <si>
    <t>炸裂投枪</t>
  </si>
  <si>
    <t>将武器朝范围内指定地点投掷出去(依目前的最大投掷距离而定，武器不会自动返回</t>
  </si>
  <si>
    <t>6 51 31</t>
  </si>
  <si>
    <t>86火</t>
  </si>
  <si>
    <r>
      <rPr>
        <sz val="10"/>
        <rFont val="微软雅黑"/>
        <charset val="134"/>
      </rPr>
      <t>对位置上敌人造成</t>
    </r>
    <r>
      <rPr>
        <sz val="10"/>
        <color rgb="FFFF0000"/>
        <rFont val="微软雅黑"/>
        <charset val="134"/>
      </rPr>
      <t>120%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  <r>
      <rPr>
        <sz val="10"/>
        <rFont val="微软雅黑"/>
        <charset val="134"/>
      </rPr>
      <t>，并对其3x3范围造成</t>
    </r>
    <r>
      <rPr>
        <sz val="10"/>
        <color rgb="FFFF0000"/>
        <rFont val="微软雅黑"/>
        <charset val="134"/>
      </rPr>
      <t>130%</t>
    </r>
    <r>
      <rPr>
        <b/>
        <sz val="10"/>
        <color rgb="FFFF0000"/>
        <rFont val="微软雅黑"/>
        <charset val="134"/>
      </rPr>
      <t>火属性伤害</t>
    </r>
  </si>
  <si>
    <r>
      <rPr>
        <sz val="10"/>
        <color rgb="FFFF0000"/>
        <rFont val="微软雅黑"/>
        <charset val="134"/>
      </rPr>
      <t>20%</t>
    </r>
    <r>
      <rPr>
        <sz val="10"/>
        <rFont val="微软雅黑"/>
        <charset val="134"/>
      </rPr>
      <t>机率引发爆炸，对相同范围造成的</t>
    </r>
    <r>
      <rPr>
        <b/>
        <sz val="10"/>
        <color rgb="FFFF0000"/>
        <rFont val="微软雅黑"/>
        <charset val="134"/>
      </rPr>
      <t>火属性伤害</t>
    </r>
    <r>
      <rPr>
        <sz val="10"/>
        <rFont val="微软雅黑"/>
        <charset val="134"/>
      </rPr>
      <t>改为</t>
    </r>
    <r>
      <rPr>
        <b/>
        <sz val="10"/>
        <color rgb="FFC00000"/>
        <rFont val="微软雅黑"/>
        <charset val="134"/>
      </rPr>
      <t>爆炸伤害</t>
    </r>
  </si>
  <si>
    <t>消耗sp：35                                减少耐久：6</t>
  </si>
  <si>
    <t>剑</t>
  </si>
  <si>
    <t>长剑</t>
  </si>
  <si>
    <t>Max HP+7%</t>
  </si>
  <si>
    <t>快速挥砍两下，造成2次</t>
  </si>
  <si>
    <t>5 4 0</t>
  </si>
  <si>
    <r>
      <rPr>
        <sz val="10"/>
        <color rgb="FFFF0000"/>
        <rFont val="微软雅黑"/>
        <charset val="134"/>
      </rPr>
      <t>85%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</si>
  <si>
    <t>打刀</t>
  </si>
  <si>
    <t>格挡增加量+2</t>
  </si>
  <si>
    <t>横劈斩</t>
  </si>
  <si>
    <t>横挥一刀，对前面3方向造成</t>
  </si>
  <si>
    <t>5 5 0</t>
  </si>
  <si>
    <t>110%武器伤害</t>
  </si>
  <si>
    <t>消耗sp：20                                减少耐久：3</t>
  </si>
  <si>
    <t>炽热刀</t>
  </si>
  <si>
    <t>4物</t>
  </si>
  <si>
    <t>Max SP+5</t>
  </si>
  <si>
    <t>烈焰箭</t>
  </si>
  <si>
    <t>咏唱后，对指定的一个敌人释放火箭，造成</t>
  </si>
  <si>
    <t>3 3 3</t>
  </si>
  <si>
    <t>初始火抗-5%，初始新增词条！</t>
  </si>
  <si>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次</t>
    </r>
  </si>
  <si>
    <t>锻造条件：3 2 1→3 3 3</t>
  </si>
  <si>
    <r>
      <rPr>
        <sz val="10"/>
        <color rgb="FFFF0000"/>
        <rFont val="微软雅黑"/>
        <charset val="134"/>
      </rPr>
      <t>95%</t>
    </r>
    <r>
      <rPr>
        <b/>
        <sz val="10"/>
        <color theme="1"/>
        <rFont val="微软雅黑"/>
        <charset val="134"/>
      </rPr>
      <t>火属性伤害</t>
    </r>
  </si>
  <si>
    <t>初始伤害提升1物2火</t>
  </si>
  <si>
    <t>阔刃剑</t>
  </si>
  <si>
    <t>击飞击退敌人使其陷入</t>
  </si>
  <si>
    <t>猛击</t>
  </si>
  <si>
    <t>向前移动1格对敌人造成</t>
  </si>
  <si>
    <r>
      <rPr>
        <sz val="10"/>
        <color rgb="FFFF0000"/>
        <rFont val="微软雅黑"/>
        <charset val="134"/>
      </rPr>
      <t>155%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  <r>
      <rPr>
        <sz val="10"/>
        <color theme="1"/>
        <rFont val="微软雅黑"/>
        <charset val="134"/>
      </rPr>
      <t>，</t>
    </r>
  </si>
  <si>
    <t>短暂脆弱几率+15%</t>
  </si>
  <si>
    <t>20  2</t>
  </si>
  <si>
    <t>23  2</t>
  </si>
  <si>
    <t>水月刀</t>
  </si>
  <si>
    <t>+10%水抗</t>
  </si>
  <si>
    <t>咏唱后，对指定的一名敌人释放冰箭</t>
  </si>
  <si>
    <t>5 4 3</t>
  </si>
  <si>
    <t>初始水抗+5%</t>
  </si>
  <si>
    <t>17水</t>
  </si>
  <si>
    <r>
      <rPr>
        <sz val="10"/>
        <color theme="1"/>
        <rFont val="微软雅黑"/>
        <charset val="134"/>
      </rPr>
      <t>造成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次</t>
    </r>
    <r>
      <rPr>
        <sz val="10"/>
        <color rgb="FFFF0000"/>
        <rFont val="微软雅黑"/>
        <charset val="134"/>
      </rPr>
      <t>95%</t>
    </r>
    <r>
      <rPr>
        <b/>
        <sz val="10"/>
        <color rgb="FF0070C0"/>
        <rFont val="微软雅黑"/>
        <charset val="134"/>
      </rPr>
      <t>水属性伤害</t>
    </r>
  </si>
  <si>
    <t>固有技能更改为：冰霜箭</t>
  </si>
  <si>
    <t>消耗sp：30                                                 减少耐久：3</t>
  </si>
  <si>
    <t>雷电剑</t>
  </si>
  <si>
    <t>光属性战技伤害+10%</t>
  </si>
  <si>
    <t>落雷</t>
  </si>
  <si>
    <t>咏唱后召唤一道落雷，对指定地点造成</t>
  </si>
  <si>
    <t>初始光抗-5%，初始新增词条！</t>
  </si>
  <si>
    <t xml:space="preserve">      </t>
  </si>
  <si>
    <t>20光</t>
  </si>
  <si>
    <r>
      <rPr>
        <sz val="10"/>
        <color rgb="FFFF0000"/>
        <rFont val="微软雅黑"/>
        <charset val="134"/>
      </rPr>
      <t>120%</t>
    </r>
    <r>
      <rPr>
        <b/>
        <sz val="10"/>
        <color rgb="FFFFFF00"/>
        <rFont val="微软雅黑"/>
        <charset val="134"/>
      </rPr>
      <t>光属性伤害</t>
    </r>
    <r>
      <rPr>
        <sz val="10"/>
        <color theme="1"/>
        <rFont val="微软雅黑"/>
        <charset val="134"/>
      </rPr>
      <t>，</t>
    </r>
  </si>
  <si>
    <t>仪队长剑</t>
  </si>
  <si>
    <t>+10%物抗</t>
  </si>
  <si>
    <t>天翔剑</t>
  </si>
  <si>
    <t>身体伴随着剑刃在空中回旋，对前面3方向造成</t>
  </si>
  <si>
    <t>6 13 0</t>
  </si>
  <si>
    <t>初始物抗+5%</t>
  </si>
  <si>
    <r>
      <rPr>
        <sz val="10"/>
        <color rgb="FFFF0000"/>
        <rFont val="微软雅黑"/>
        <charset val="134"/>
      </rPr>
      <t>100%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</si>
  <si>
    <r>
      <rPr>
        <sz val="10"/>
        <color theme="1"/>
        <rFont val="微软雅黑"/>
        <charset val="134"/>
      </rPr>
      <t>并且随机击飞最多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</t>
    </r>
  </si>
  <si>
    <t>歪曲剑</t>
  </si>
  <si>
    <t>造成致盲额外造成</t>
  </si>
  <si>
    <t>黑暗帷幕</t>
  </si>
  <si>
    <t>咏唱后召唤一片黑雾，对指定地点造成</t>
  </si>
  <si>
    <t>6 8 7</t>
  </si>
  <si>
    <t>初始暗抗-5%，新增初始词条！</t>
  </si>
  <si>
    <t>28暗</t>
  </si>
  <si>
    <t>中毒几率+10%</t>
  </si>
  <si>
    <r>
      <rPr>
        <sz val="10"/>
        <color rgb="FFFF0000"/>
        <rFont val="微软雅黑"/>
        <charset val="134"/>
      </rPr>
      <t>35%</t>
    </r>
    <r>
      <rPr>
        <b/>
        <sz val="10"/>
        <color theme="1"/>
        <rFont val="微软雅黑"/>
        <charset val="134"/>
      </rPr>
      <t>暗属性伤害</t>
    </r>
  </si>
  <si>
    <t>+10%致盲造成</t>
  </si>
  <si>
    <r>
      <rPr>
        <sz val="10"/>
        <color rgb="FFFF0000"/>
        <rFont val="微软雅黑"/>
        <charset val="134"/>
      </rPr>
      <t>70%</t>
    </r>
    <r>
      <rPr>
        <sz val="10"/>
        <color theme="1"/>
        <rFont val="微软雅黑"/>
        <charset val="134"/>
      </rPr>
      <t>几率使其陷入</t>
    </r>
    <r>
      <rPr>
        <b/>
        <sz val="10"/>
        <color rgb="FFED7D31"/>
        <rFont val="微软雅黑"/>
        <charset val="134"/>
      </rPr>
      <t>致盲</t>
    </r>
    <r>
      <rPr>
        <sz val="10"/>
        <color theme="1"/>
        <rFont val="微软雅黑"/>
        <charset val="134"/>
      </rPr>
      <t>状态，（持续</t>
    </r>
    <r>
      <rPr>
        <sz val="10"/>
        <color rgb="FFFF0000"/>
        <rFont val="微软雅黑"/>
        <charset val="134"/>
      </rPr>
      <t>8</t>
    </r>
    <r>
      <rPr>
        <sz val="10"/>
        <color theme="1"/>
        <rFont val="微软雅黑"/>
        <charset val="134"/>
      </rPr>
      <t>回合）</t>
    </r>
  </si>
  <si>
    <t>强袭长刀</t>
  </si>
  <si>
    <t>50普</t>
  </si>
  <si>
    <t>移动战技后获得强韧状态几率+15%</t>
  </si>
  <si>
    <t>衝锋斩</t>
  </si>
  <si>
    <r>
      <rPr>
        <sz val="10"/>
        <color theme="1"/>
        <rFont val="微软雅黑"/>
        <charset val="134"/>
      </rPr>
      <t>举刀冲锋，向前移动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格对路径上的敌人造成</t>
    </r>
  </si>
  <si>
    <t>6 20 0</t>
  </si>
  <si>
    <t>新增初始词条！</t>
  </si>
  <si>
    <r>
      <rPr>
        <sz val="10"/>
        <color theme="1"/>
        <rFont val="微软雅黑"/>
        <charset val="134"/>
      </rPr>
      <t>并且随机击飞最多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</si>
  <si>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新月弯剑</t>
  </si>
  <si>
    <t>16普</t>
  </si>
  <si>
    <t>陷入异常状态持续时间减半</t>
  </si>
  <si>
    <t>星辰斩</t>
  </si>
  <si>
    <r>
      <rPr>
        <sz val="10"/>
        <rFont val="微软雅黑"/>
        <charset val="134"/>
      </rPr>
      <t>对前方范围内敌人造成</t>
    </r>
    <r>
      <rPr>
        <sz val="10"/>
        <color rgb="FFFF0000"/>
        <rFont val="微软雅黑"/>
        <charset val="134"/>
      </rPr>
      <t>100%</t>
    </r>
    <r>
      <rPr>
        <b/>
        <sz val="10"/>
        <color rgb="FFFFFF00"/>
        <rFont val="微软雅黑"/>
        <charset val="134"/>
      </rPr>
      <t>光属性伤害</t>
    </r>
  </si>
  <si>
    <t>6 16 8</t>
  </si>
  <si>
    <t>初始光抗-10%，初始新增词条！</t>
  </si>
  <si>
    <t>+5%暗抗</t>
  </si>
  <si>
    <r>
      <rPr>
        <sz val="10"/>
        <color rgb="FFFF0000"/>
        <rFont val="微软雅黑"/>
        <charset val="134"/>
      </rPr>
      <t>65%</t>
    </r>
    <r>
      <rPr>
        <sz val="10"/>
        <color theme="1"/>
        <rFont val="微软雅黑"/>
        <charset val="134"/>
      </rPr>
      <t>几率使其陷入</t>
    </r>
    <r>
      <rPr>
        <b/>
        <sz val="10"/>
        <color rgb="FFA5A5A5"/>
        <rFont val="微软雅黑"/>
        <charset val="134"/>
      </rPr>
      <t>致盲</t>
    </r>
    <r>
      <rPr>
        <sz val="10"/>
        <color theme="1"/>
        <rFont val="微软雅黑"/>
        <charset val="134"/>
      </rPr>
      <t>状态</t>
    </r>
  </si>
  <si>
    <t>增伤15%，4级增伤10%</t>
  </si>
  <si>
    <r>
      <rPr>
        <sz val="10"/>
        <color theme="1"/>
        <rFont val="微软雅黑"/>
        <charset val="134"/>
      </rPr>
      <t>（持续</t>
    </r>
    <r>
      <rPr>
        <sz val="10"/>
        <color rgb="FFFF0000"/>
        <rFont val="微软雅黑"/>
        <charset val="134"/>
      </rPr>
      <t>5</t>
    </r>
    <r>
      <rPr>
        <sz val="10"/>
        <color theme="1"/>
        <rFont val="微软雅黑"/>
        <charset val="134"/>
      </rPr>
      <t>回合）</t>
    </r>
  </si>
  <si>
    <t>45  3</t>
  </si>
  <si>
    <t>红鏽军刀</t>
  </si>
  <si>
    <t>-20Max HP，+15%暗抗</t>
  </si>
  <si>
    <t>怨恨散发</t>
  </si>
  <si>
    <t>向周围散发反噬的能量，对周围1格造成</t>
  </si>
  <si>
    <t>5 14 12</t>
  </si>
  <si>
    <t>初始混乱抗性+5%，+2HP恢复，新增初始词条！</t>
  </si>
  <si>
    <t>55暗</t>
  </si>
  <si>
    <t>-20%混乱抗性</t>
  </si>
  <si>
    <r>
      <rPr>
        <sz val="10"/>
        <color rgb="FFFF0000"/>
        <rFont val="微软雅黑"/>
        <charset val="134"/>
      </rPr>
      <t>260%</t>
    </r>
    <r>
      <rPr>
        <b/>
        <sz val="10"/>
        <color theme="1"/>
        <rFont val="微软雅黑"/>
        <charset val="134"/>
      </rPr>
      <t>暗属性伤害</t>
    </r>
  </si>
  <si>
    <t>发动暗属性战技，其他属性</t>
  </si>
  <si>
    <t>使用时HP将减少最大值的15%（不会扣至0）</t>
  </si>
  <si>
    <t>转化为攻击力+12%</t>
  </si>
  <si>
    <t>卡鲁萨阔剑</t>
  </si>
  <si>
    <t>26普</t>
  </si>
  <si>
    <t>处于异常状态战技伤害+12%</t>
  </si>
  <si>
    <t>洪水聚能</t>
  </si>
  <si>
    <r>
      <rPr>
        <sz val="10"/>
        <color theme="1"/>
        <rFont val="微软雅黑"/>
        <charset val="134"/>
      </rPr>
      <t>凝聚洪水能量，使自身进入</t>
    </r>
    <r>
      <rPr>
        <b/>
        <sz val="10"/>
        <color rgb="FF0070C0"/>
        <rFont val="微软雅黑"/>
        <charset val="134"/>
      </rPr>
      <t>水属性攻击力上升状态</t>
    </r>
  </si>
  <si>
    <t>6 26 10</t>
  </si>
  <si>
    <t>初始水抗-16%，新增初始词条！</t>
  </si>
  <si>
    <t>46水</t>
  </si>
  <si>
    <t>洪流斩击</t>
  </si>
  <si>
    <t>炽炎刀</t>
  </si>
  <si>
    <t>+5%火攻</t>
  </si>
  <si>
    <t>炽炎斩击</t>
  </si>
  <si>
    <t>挥出灼热斩击，对前方范围内敌人造成</t>
  </si>
  <si>
    <t>6 24 13</t>
  </si>
  <si>
    <t>初始物攻-5，新增初始词条</t>
  </si>
  <si>
    <t>50火</t>
  </si>
  <si>
    <t>普攻命中时产生火焰+10%</t>
  </si>
  <si>
    <r>
      <rPr>
        <sz val="10"/>
        <color rgb="FFFF0000"/>
        <rFont val="微软雅黑"/>
        <charset val="134"/>
      </rPr>
      <t>130%</t>
    </r>
    <r>
      <rPr>
        <b/>
        <sz val="10"/>
        <color rgb="FFFF0000"/>
        <rFont val="微软雅黑"/>
        <charset val="134"/>
      </rPr>
      <t>火属性伤害</t>
    </r>
    <r>
      <rPr>
        <sz val="10"/>
        <color theme="1"/>
        <rFont val="微软雅黑"/>
        <charset val="134"/>
      </rPr>
      <t>，</t>
    </r>
  </si>
  <si>
    <t>伤害上调20%,4级上调30%,6级上调35%</t>
  </si>
  <si>
    <t>7/8/9/10级上调40%/45%/45%/50%</t>
  </si>
  <si>
    <t>翡翠秘刃</t>
  </si>
  <si>
    <t>18普</t>
  </si>
  <si>
    <t>+2加速回合</t>
  </si>
  <si>
    <t>旋风刃</t>
  </si>
  <si>
    <r>
      <rPr>
        <sz val="10"/>
        <color theme="1"/>
        <rFont val="微软雅黑"/>
        <charset val="134"/>
      </rPr>
      <t>咏唱后，对指定的一名敌人释放风刃，造成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次</t>
    </r>
  </si>
  <si>
    <t>6 18 16</t>
  </si>
  <si>
    <t>初始物攻-3，初始风攻-5%，新增初始词条！</t>
  </si>
  <si>
    <t>52风</t>
  </si>
  <si>
    <r>
      <rPr>
        <sz val="10"/>
        <color rgb="FFFF0000"/>
        <rFont val="微软雅黑"/>
        <charset val="134"/>
      </rPr>
      <t>95%</t>
    </r>
    <r>
      <rPr>
        <b/>
        <sz val="10"/>
        <color rgb="FF00B050"/>
        <rFont val="微软雅黑"/>
        <charset val="134"/>
      </rPr>
      <t>风属性伤害</t>
    </r>
  </si>
  <si>
    <t>黑涡</t>
  </si>
  <si>
    <t>暗属性战技额外伤害+10%</t>
  </si>
  <si>
    <t>暗潮波动</t>
  </si>
  <si>
    <r>
      <rPr>
        <sz val="10"/>
        <color theme="1"/>
        <rFont val="微软雅黑"/>
        <charset val="134"/>
      </rPr>
      <t>叩击地板后，指定方向</t>
    </r>
    <r>
      <rPr>
        <sz val="10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格地板依序喷发出黑色泥柱</t>
    </r>
  </si>
  <si>
    <t>5 35 21</t>
  </si>
  <si>
    <t>初始暗攻-5%，新增初始词条！</t>
  </si>
  <si>
    <t>54暗</t>
  </si>
  <si>
    <r>
      <rPr>
        <sz val="10"/>
        <rFont val="微软雅黑"/>
        <charset val="134"/>
      </rPr>
      <t>造成</t>
    </r>
    <r>
      <rPr>
        <sz val="10"/>
        <color rgb="FFFF0000"/>
        <rFont val="微软雅黑"/>
        <charset val="134"/>
      </rPr>
      <t>120%</t>
    </r>
    <r>
      <rPr>
        <b/>
        <sz val="10"/>
        <rFont val="微软雅黑"/>
        <charset val="134"/>
      </rPr>
      <t>暗属性伤害</t>
    </r>
    <r>
      <rPr>
        <sz val="10"/>
        <rFont val="微软雅黑"/>
        <charset val="134"/>
      </rPr>
      <t>，并且随机击飞最多</t>
    </r>
    <r>
      <rPr>
        <sz val="10"/>
        <color rgb="FFFF0000"/>
        <rFont val="微软雅黑"/>
        <charset val="134"/>
      </rPr>
      <t>1格</t>
    </r>
  </si>
  <si>
    <t>145%  2</t>
  </si>
  <si>
    <t>165%  2</t>
  </si>
  <si>
    <t>175%  3</t>
  </si>
  <si>
    <t>185%  3</t>
  </si>
  <si>
    <t xml:space="preserve"> 195%  3</t>
  </si>
  <si>
    <t>200%  3</t>
  </si>
  <si>
    <r>
      <rPr>
        <sz val="10"/>
        <color theme="1"/>
        <rFont val="微软雅黑"/>
        <charset val="134"/>
      </rPr>
      <t>同时在范围内的地板上制造出暗沼，持续</t>
    </r>
    <r>
      <rPr>
        <sz val="10"/>
        <color rgb="FFFF0000"/>
        <rFont val="微软雅黑"/>
        <charset val="134"/>
      </rPr>
      <t>6~8</t>
    </r>
    <r>
      <rPr>
        <sz val="10"/>
        <color theme="1"/>
        <rFont val="微软雅黑"/>
        <charset val="134"/>
      </rPr>
      <t>回合</t>
    </r>
  </si>
  <si>
    <t>10~11</t>
  </si>
  <si>
    <t>10~12</t>
  </si>
  <si>
    <t>11~12</t>
  </si>
  <si>
    <t>神圣剑</t>
  </si>
  <si>
    <t>30普</t>
  </si>
  <si>
    <t>发动光属性战技，其他属性</t>
  </si>
  <si>
    <t>圣威制裁</t>
  </si>
  <si>
    <r>
      <rPr>
        <sz val="10"/>
        <color theme="1"/>
        <rFont val="微软雅黑"/>
        <charset val="134"/>
      </rPr>
      <t>断罪的一击，对前面3方向造成</t>
    </r>
    <r>
      <rPr>
        <sz val="10"/>
        <color rgb="FFFF0000"/>
        <rFont val="微软雅黑"/>
        <charset val="134"/>
      </rPr>
      <t>180%</t>
    </r>
    <r>
      <rPr>
        <b/>
        <sz val="10"/>
        <color rgb="FFFFFF00"/>
        <rFont val="微软雅黑"/>
        <charset val="134"/>
      </rPr>
      <t>光属性伤害</t>
    </r>
  </si>
  <si>
    <t>6 40 17</t>
  </si>
  <si>
    <t>初始沉默率-10%，新增初始词条！</t>
  </si>
  <si>
    <t>51光</t>
  </si>
  <si>
    <r>
      <rPr>
        <sz val="10"/>
        <color rgb="FFFF0000"/>
        <rFont val="微软雅黑"/>
        <charset val="134"/>
      </rPr>
      <t>75%</t>
    </r>
    <r>
      <rPr>
        <sz val="10"/>
        <rFont val="微软雅黑"/>
        <charset val="134"/>
      </rPr>
      <t>几率使其陷入</t>
    </r>
    <r>
      <rPr>
        <b/>
        <sz val="10"/>
        <color theme="7" tint="-0.249977111117893"/>
        <rFont val="微软雅黑"/>
        <charset val="134"/>
      </rPr>
      <t>沉默</t>
    </r>
    <r>
      <rPr>
        <sz val="10"/>
        <rFont val="微软雅黑"/>
        <charset val="134"/>
      </rPr>
      <t>状态（持续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>回合）</t>
    </r>
  </si>
  <si>
    <t>+5%沉默几率</t>
  </si>
  <si>
    <t>治愈</t>
  </si>
  <si>
    <t>迅猛斩刀</t>
  </si>
  <si>
    <t>32物</t>
  </si>
  <si>
    <t>移动战技后获得集中状态几率+15%</t>
  </si>
  <si>
    <t>疾风烈斩</t>
  </si>
  <si>
    <r>
      <rPr>
        <sz val="10"/>
        <color theme="1"/>
        <rFont val="微软雅黑"/>
        <charset val="134"/>
      </rPr>
      <t>全身笼罩急促风压，向前移动</t>
    </r>
    <r>
      <rPr>
        <sz val="10"/>
        <color rgb="FFFF0000"/>
        <rFont val="微软雅黑"/>
        <charset val="134"/>
      </rPr>
      <t>4格</t>
    </r>
    <r>
      <rPr>
        <sz val="10"/>
        <color theme="1"/>
        <rFont val="微软雅黑"/>
        <charset val="134"/>
      </rPr>
      <t>对范围内敌人造成</t>
    </r>
    <r>
      <rPr>
        <sz val="10"/>
        <color rgb="FFFF0000"/>
        <rFont val="微软雅黑"/>
        <charset val="134"/>
      </rPr>
      <t>110%</t>
    </r>
    <r>
      <rPr>
        <b/>
        <sz val="10"/>
        <color rgb="FF00B050"/>
        <rFont val="微软雅黑"/>
        <charset val="134"/>
      </rPr>
      <t>风属性伤害</t>
    </r>
  </si>
  <si>
    <t>8 76 26</t>
  </si>
  <si>
    <t>92风</t>
  </si>
  <si>
    <r>
      <rPr>
        <sz val="10"/>
        <color theme="1"/>
        <rFont val="微软雅黑"/>
        <charset val="134"/>
      </rPr>
      <t>并将敌人沿使用者移动方向的反方向击退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</si>
  <si>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詹德尔之剑</t>
  </si>
  <si>
    <t>26物</t>
  </si>
  <si>
    <t>Max HP+8，Max SP+4</t>
  </si>
  <si>
    <t>火灵附体</t>
  </si>
  <si>
    <r>
      <rPr>
        <sz val="10"/>
        <color theme="1"/>
        <rFont val="微软雅黑"/>
        <charset val="134"/>
      </rPr>
      <t>获得烈焰的加护，使自身进入</t>
    </r>
    <r>
      <rPr>
        <b/>
        <sz val="10"/>
        <color rgb="FFFF0000"/>
        <rFont val="微软雅黑"/>
        <charset val="134"/>
      </rPr>
      <t>火属性抗性</t>
    </r>
    <r>
      <rPr>
        <sz val="10"/>
        <color theme="1"/>
        <rFont val="微软雅黑"/>
        <charset val="134"/>
      </rPr>
      <t>上升状态（持续</t>
    </r>
    <r>
      <rPr>
        <sz val="10"/>
        <color rgb="FFFF0000"/>
        <rFont val="微软雅黑"/>
        <charset val="134"/>
      </rPr>
      <t>15</t>
    </r>
    <r>
      <rPr>
        <sz val="10"/>
        <color theme="1"/>
        <rFont val="微软雅黑"/>
        <charset val="134"/>
      </rPr>
      <t>回合）</t>
    </r>
  </si>
  <si>
    <t>8 66 30</t>
  </si>
  <si>
    <t>100火</t>
  </si>
  <si>
    <t>受到火伤25%反等值真伤</t>
  </si>
  <si>
    <t>Max侵蚀度时，普攻命中</t>
  </si>
  <si>
    <t>焚烧打击</t>
  </si>
  <si>
    <r>
      <rPr>
        <sz val="10"/>
        <color theme="1"/>
        <rFont val="微软雅黑"/>
        <charset val="134"/>
      </rPr>
      <t>进入</t>
    </r>
    <r>
      <rPr>
        <b/>
        <sz val="10"/>
        <color theme="0" tint="-0.5"/>
        <rFont val="微软雅黑"/>
        <charset val="134"/>
      </rPr>
      <t>物攻上升状态</t>
    </r>
    <r>
      <rPr>
        <sz val="10"/>
        <color theme="1"/>
        <rFont val="微软雅黑"/>
        <charset val="134"/>
      </rPr>
      <t>几率10%</t>
    </r>
  </si>
  <si>
    <t>回转突击</t>
  </si>
  <si>
    <t>冷寂</t>
  </si>
  <si>
    <t>降低20%格挡值减少量</t>
  </si>
  <si>
    <t>冰霜回斩</t>
  </si>
  <si>
    <r>
      <rPr>
        <sz val="10"/>
        <color theme="1"/>
        <rFont val="微软雅黑"/>
        <charset val="134"/>
      </rPr>
      <t>对前面3方向依序造成</t>
    </r>
    <r>
      <rPr>
        <sz val="10"/>
        <color rgb="FFFF0000"/>
        <rFont val="微软雅黑"/>
        <charset val="134"/>
      </rPr>
      <t>100%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  <r>
      <rPr>
        <sz val="10"/>
        <color theme="1"/>
        <rFont val="微软雅黑"/>
        <charset val="134"/>
      </rPr>
      <t>及</t>
    </r>
    <r>
      <rPr>
        <sz val="10"/>
        <color rgb="FFFF0000"/>
        <rFont val="微软雅黑"/>
        <charset val="134"/>
      </rPr>
      <t>120%</t>
    </r>
    <r>
      <rPr>
        <b/>
        <sz val="10"/>
        <color rgb="FF00B0F0"/>
        <rFont val="微软雅黑"/>
        <charset val="134"/>
      </rPr>
      <t>水属性伤害</t>
    </r>
    <r>
      <rPr>
        <sz val="10"/>
        <color theme="1"/>
        <rFont val="微软雅黑"/>
        <charset val="134"/>
      </rPr>
      <t>，</t>
    </r>
  </si>
  <si>
    <t>8 56 34</t>
  </si>
  <si>
    <t>107水</t>
  </si>
  <si>
    <r>
      <rPr>
        <sz val="10"/>
        <color theme="1"/>
        <rFont val="微软雅黑"/>
        <charset val="134"/>
      </rPr>
      <t>同时在范围内的地板上制造出冰柱，持续</t>
    </r>
    <r>
      <rPr>
        <sz val="10"/>
        <color rgb="FFFF0000"/>
        <rFont val="微软雅黑"/>
        <charset val="134"/>
      </rPr>
      <t>5～7</t>
    </r>
    <r>
      <rPr>
        <sz val="10"/>
        <color theme="1"/>
        <rFont val="微软雅黑"/>
        <charset val="134"/>
      </rPr>
      <t>回合</t>
    </r>
  </si>
  <si>
    <t>鱼跃龙门</t>
  </si>
  <si>
    <t>霸者剑</t>
  </si>
  <si>
    <t>111物</t>
  </si>
  <si>
    <t>侵蚀度增加时，15%几率物攻上升</t>
  </si>
  <si>
    <t>霸王摔</t>
  </si>
  <si>
    <r>
      <rPr>
        <sz val="10"/>
        <color theme="1"/>
        <rFont val="微软雅黑"/>
        <charset val="134"/>
      </rPr>
      <t>使出充满压迫感的一击,对敌人造成</t>
    </r>
    <r>
      <rPr>
        <sz val="10"/>
        <color rgb="FFFF0000"/>
        <rFont val="微软雅黑"/>
        <charset val="134"/>
      </rPr>
      <t>140%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  <r>
      <rPr>
        <sz val="10"/>
        <color theme="1"/>
        <rFont val="微软雅黑"/>
        <charset val="134"/>
      </rPr>
      <t>随后将敌人往后方重重一摔，</t>
    </r>
  </si>
  <si>
    <t>8 102 0</t>
  </si>
  <si>
    <r>
      <rPr>
        <sz val="10"/>
        <rFont val="微软雅黑"/>
        <charset val="134"/>
      </rPr>
      <t>造成</t>
    </r>
    <r>
      <rPr>
        <b/>
        <sz val="10"/>
        <color theme="5" tint="-0.25"/>
        <rFont val="微软雅黑"/>
        <charset val="134"/>
      </rPr>
      <t>撞击伤害</t>
    </r>
    <r>
      <rPr>
        <sz val="10"/>
        <rFont val="微软雅黑"/>
        <charset val="134"/>
      </rPr>
      <t>并击退</t>
    </r>
    <r>
      <rPr>
        <sz val="10"/>
        <color rgb="FFFF0000"/>
        <rFont val="微软雅黑"/>
        <charset val="134"/>
      </rPr>
      <t>1格</t>
    </r>
    <r>
      <rPr>
        <sz val="10"/>
        <rFont val="微软雅黑"/>
        <charset val="134"/>
      </rPr>
      <t>(无法移动Boss的位置)</t>
    </r>
  </si>
  <si>
    <t>大剑</t>
  </si>
  <si>
    <t>大</t>
  </si>
  <si>
    <t>混用大剑</t>
  </si>
  <si>
    <t>33普</t>
  </si>
  <si>
    <t>普攻击退概率+10%</t>
  </si>
  <si>
    <t>回旋斩</t>
  </si>
  <si>
    <t>对周围1格造成</t>
  </si>
  <si>
    <t>7 7 0</t>
  </si>
  <si>
    <r>
      <rPr>
        <sz val="10"/>
        <color rgb="FFFF0000"/>
        <rFont val="微软雅黑"/>
        <charset val="134"/>
      </rPr>
      <t>80%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  <r>
      <rPr>
        <sz val="10"/>
        <color theme="1"/>
        <rFont val="微软雅黑"/>
        <charset val="134"/>
      </rPr>
      <t>，</t>
    </r>
  </si>
  <si>
    <t>0/1/2/3/4/5级下调10%/15%/20%/25%/30%/35%</t>
  </si>
  <si>
    <r>
      <rPr>
        <sz val="10"/>
        <color theme="1"/>
        <rFont val="微软雅黑"/>
        <charset val="134"/>
      </rPr>
      <t>并击退敌人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</si>
  <si>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7/8/9/10级伤害下调45%/50%/55%</t>
  </si>
  <si>
    <t>上调5~10点sp消耗</t>
  </si>
  <si>
    <t>黑铁大剑</t>
  </si>
  <si>
    <t>+10%暗抗</t>
  </si>
  <si>
    <t>释放黑暗能量，对前面3方向造成</t>
  </si>
  <si>
    <t>7 5 3</t>
  </si>
  <si>
    <t>初始暗抗+5%，锻造条件：7 6 3→7 5 3</t>
  </si>
  <si>
    <t>24暗</t>
  </si>
  <si>
    <r>
      <rPr>
        <sz val="10"/>
        <color rgb="FFFF0000"/>
        <rFont val="微软雅黑"/>
        <charset val="134"/>
      </rPr>
      <t>150%</t>
    </r>
    <r>
      <rPr>
        <b/>
        <sz val="10"/>
        <color theme="1"/>
        <rFont val="微软雅黑"/>
        <charset val="134"/>
      </rPr>
      <t>暗属性伤害</t>
    </r>
  </si>
  <si>
    <r>
      <rPr>
        <sz val="10"/>
        <color rgb="FFFF0000"/>
        <rFont val="微软雅黑"/>
        <charset val="134"/>
      </rPr>
      <t>70%</t>
    </r>
    <r>
      <rPr>
        <sz val="10"/>
        <rFont val="微软雅黑"/>
        <charset val="134"/>
      </rPr>
      <t>几率使其陷入致盲状态，（持续</t>
    </r>
    <r>
      <rPr>
        <sz val="10"/>
        <color rgb="FFFF0000"/>
        <rFont val="微软雅黑"/>
        <charset val="134"/>
      </rPr>
      <t>8</t>
    </r>
    <r>
      <rPr>
        <sz val="10"/>
        <rFont val="微软雅黑"/>
        <charset val="134"/>
      </rPr>
      <t>回合）</t>
    </r>
  </si>
  <si>
    <t>阔刃大剑</t>
  </si>
  <si>
    <t>40普</t>
  </si>
  <si>
    <t>+10%晕眩抗性</t>
  </si>
  <si>
    <t>英勇斩击</t>
  </si>
  <si>
    <r>
      <rPr>
        <sz val="10"/>
        <color theme="1"/>
        <rFont val="微软雅黑"/>
        <charset val="134"/>
      </rPr>
      <t>向前移动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格，将路径上的敌人击退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</t>
    </r>
  </si>
  <si>
    <t>8 14 0</t>
  </si>
  <si>
    <t>初始混乱抗性-20%，晕眩抗性-10%</t>
  </si>
  <si>
    <t>移动战技后12%概率</t>
  </si>
  <si>
    <r>
      <rPr>
        <sz val="10"/>
        <color rgb="FFFF0000"/>
        <rFont val="微软雅黑"/>
        <charset val="134"/>
      </rPr>
      <t>50%</t>
    </r>
    <r>
      <rPr>
        <sz val="10"/>
        <color theme="1"/>
        <rFont val="微软雅黑"/>
        <charset val="134"/>
      </rPr>
      <t>几率使其陷入</t>
    </r>
    <r>
      <rPr>
        <b/>
        <sz val="10"/>
        <color theme="1"/>
        <rFont val="微软雅黑"/>
        <charset val="134"/>
      </rPr>
      <t>晕眩</t>
    </r>
    <r>
      <rPr>
        <sz val="10"/>
        <color theme="1"/>
        <rFont val="微软雅黑"/>
        <charset val="134"/>
      </rPr>
      <t>状态，（持续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回合）随后对前面3方向</t>
    </r>
  </si>
  <si>
    <t>物攻提升</t>
  </si>
  <si>
    <r>
      <rPr>
        <sz val="10"/>
        <color theme="1"/>
        <rFont val="微软雅黑"/>
        <charset val="134"/>
      </rPr>
      <t>造成</t>
    </r>
    <r>
      <rPr>
        <sz val="10"/>
        <color rgb="FFFF0000"/>
        <rFont val="微软雅黑"/>
        <charset val="134"/>
      </rPr>
      <t>100%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</si>
  <si>
    <t>水斩大刀</t>
  </si>
  <si>
    <t>发动水属性战技，其他属性</t>
  </si>
  <si>
    <t>从空间中切出一道水色大斩击，对前方范围内敌人造成</t>
  </si>
  <si>
    <t>8 9 7</t>
  </si>
  <si>
    <t>初始水抗-5%，新增初始词条！</t>
  </si>
  <si>
    <t>40水</t>
  </si>
  <si>
    <r>
      <rPr>
        <sz val="10"/>
        <color rgb="FFFF0000"/>
        <rFont val="微软雅黑"/>
        <charset val="134"/>
      </rPr>
      <t>100%</t>
    </r>
    <r>
      <rPr>
        <b/>
        <sz val="10"/>
        <color rgb="FF0070C0"/>
        <rFont val="微软雅黑"/>
        <charset val="134"/>
      </rPr>
      <t>水属性伤害</t>
    </r>
  </si>
  <si>
    <t>上调伤害5%</t>
  </si>
  <si>
    <t>祭祀大剑</t>
  </si>
  <si>
    <t>+10%光抗</t>
  </si>
  <si>
    <t>雷电聚能</t>
  </si>
  <si>
    <r>
      <rPr>
        <sz val="10"/>
        <color theme="1"/>
        <rFont val="微软雅黑"/>
        <charset val="134"/>
      </rPr>
      <t>凝聚雷电能量，使自身进入</t>
    </r>
    <r>
      <rPr>
        <b/>
        <sz val="10"/>
        <color rgb="FFFFFF00"/>
        <rFont val="微软雅黑"/>
        <charset val="134"/>
      </rPr>
      <t>光属性攻击力上升状态</t>
    </r>
  </si>
  <si>
    <t>8 8 8</t>
  </si>
  <si>
    <t>初始光抗+5%，致盲抗性-5%</t>
  </si>
  <si>
    <t>30光</t>
  </si>
  <si>
    <t>+15%致盲抗性</t>
  </si>
  <si>
    <t>全力砍击</t>
  </si>
  <si>
    <t>爆炎巨剑</t>
  </si>
  <si>
    <t>怒火衝击</t>
  </si>
  <si>
    <t>将武器往地上一砸，对指定地点范围内造成</t>
  </si>
  <si>
    <t>8 18 8</t>
  </si>
  <si>
    <t>初始火抗-10%，新增初始词条！</t>
  </si>
  <si>
    <t>42火</t>
  </si>
  <si>
    <r>
      <rPr>
        <sz val="10"/>
        <color rgb="FFFF0000"/>
        <rFont val="微软雅黑"/>
        <charset val="134"/>
      </rPr>
      <t>125%</t>
    </r>
    <r>
      <rPr>
        <b/>
        <sz val="10"/>
        <color rgb="FFFF0000"/>
        <rFont val="微软雅黑"/>
        <charset val="134"/>
      </rPr>
      <t>火属性伤害</t>
    </r>
    <r>
      <rPr>
        <sz val="10"/>
        <color theme="1"/>
        <rFont val="微软雅黑"/>
        <charset val="134"/>
      </rPr>
      <t>，</t>
    </r>
  </si>
  <si>
    <t>3~7</t>
  </si>
  <si>
    <t>4~8</t>
  </si>
  <si>
    <t>4~9</t>
  </si>
  <si>
    <t>7~11</t>
  </si>
  <si>
    <t>伤害上调15%,3级上调30%,7级上调50%</t>
  </si>
  <si>
    <r>
      <rPr>
        <sz val="10"/>
        <color theme="1"/>
        <rFont val="微软雅黑"/>
        <charset val="134"/>
      </rPr>
      <t>同时在范围内的地板上制造出火焰，持续</t>
    </r>
    <r>
      <rPr>
        <sz val="10"/>
        <color rgb="FFFF0000"/>
        <rFont val="微软雅黑"/>
        <charset val="134"/>
      </rPr>
      <t>3~6</t>
    </r>
    <r>
      <rPr>
        <sz val="10"/>
        <color theme="1"/>
        <rFont val="微软雅黑"/>
        <charset val="134"/>
      </rPr>
      <t>回合</t>
    </r>
  </si>
  <si>
    <t>8/9/10级上调55%/60%/50%</t>
  </si>
  <si>
    <t>龟甲阔剑</t>
  </si>
  <si>
    <t>+10%物理抗性</t>
  </si>
  <si>
    <t>屹立不摇</t>
  </si>
  <si>
    <r>
      <rPr>
        <sz val="10"/>
        <color theme="1"/>
        <rFont val="微软雅黑"/>
        <charset val="134"/>
      </rPr>
      <t>稳定意识，使自己进入</t>
    </r>
    <r>
      <rPr>
        <b/>
        <sz val="10"/>
        <color rgb="FFFFC000"/>
        <rFont val="微软雅黑"/>
        <charset val="134"/>
      </rPr>
      <t>坚忍</t>
    </r>
    <r>
      <rPr>
        <sz val="10"/>
        <color theme="1"/>
        <rFont val="微软雅黑"/>
        <charset val="134"/>
      </rPr>
      <t>状态（持续</t>
    </r>
    <r>
      <rPr>
        <sz val="10"/>
        <color rgb="FFFF0000"/>
        <rFont val="微软雅黑"/>
        <charset val="134"/>
      </rPr>
      <t>15</t>
    </r>
    <r>
      <rPr>
        <sz val="10"/>
        <color theme="1"/>
        <rFont val="微软雅黑"/>
        <charset val="134"/>
      </rPr>
      <t>回合）</t>
    </r>
  </si>
  <si>
    <t>7 25 0</t>
  </si>
  <si>
    <t>初始物抗-5%，初始水火风光抗-5%，新增初始词条！</t>
  </si>
  <si>
    <t>降低15%格挡值减少量</t>
  </si>
  <si>
    <r>
      <rPr>
        <sz val="10"/>
        <color theme="1"/>
        <rFont val="微软雅黑"/>
        <charset val="134"/>
      </rPr>
      <t>以及</t>
    </r>
    <r>
      <rPr>
        <b/>
        <sz val="10"/>
        <color theme="0" tint="-0.499984740745262"/>
        <rFont val="微软雅黑"/>
        <charset val="134"/>
      </rPr>
      <t>物理抗性上升</t>
    </r>
    <r>
      <rPr>
        <sz val="10"/>
        <color theme="1"/>
        <rFont val="微软雅黑"/>
        <charset val="134"/>
      </rPr>
      <t>状态(持续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回合)</t>
    </r>
  </si>
  <si>
    <t>坚忍持续时间-3</t>
  </si>
  <si>
    <t>奋力挖掘</t>
  </si>
  <si>
    <t>詹德尔大剑</t>
  </si>
  <si>
    <t>受到暗伤，25%概率反真伤</t>
  </si>
  <si>
    <t>暗灵护体</t>
  </si>
  <si>
    <r>
      <rPr>
        <sz val="10"/>
        <color theme="1"/>
        <rFont val="微软雅黑"/>
        <charset val="134"/>
      </rPr>
      <t>获得黑暗的加护，使自身进入</t>
    </r>
    <r>
      <rPr>
        <b/>
        <sz val="10"/>
        <color rgb="FF7030A0"/>
        <rFont val="微软雅黑"/>
        <charset val="134"/>
      </rPr>
      <t>暗属性抗性上升状态</t>
    </r>
    <r>
      <rPr>
        <sz val="10"/>
        <color theme="1"/>
        <rFont val="微软雅黑"/>
        <charset val="134"/>
      </rPr>
      <t>（持续</t>
    </r>
    <r>
      <rPr>
        <sz val="10"/>
        <color rgb="FFFF0000"/>
        <rFont val="微软雅黑"/>
        <charset val="134"/>
      </rPr>
      <t>15</t>
    </r>
    <r>
      <rPr>
        <sz val="10"/>
        <color theme="1"/>
        <rFont val="微软雅黑"/>
        <charset val="134"/>
      </rPr>
      <t>回合）</t>
    </r>
  </si>
  <si>
    <t>8 24 6</t>
  </si>
  <si>
    <t>初始暗抗-10%，新增初始词条！</t>
  </si>
  <si>
    <t xml:space="preserve">     </t>
  </si>
  <si>
    <t>35暗</t>
  </si>
  <si>
    <t>+20%禁锢致盲抗性</t>
  </si>
  <si>
    <t>强力一击</t>
  </si>
  <si>
    <t>征战斧剑</t>
  </si>
  <si>
    <t>70普</t>
  </si>
  <si>
    <t>+12%爆伤</t>
  </si>
  <si>
    <t>凶恶斩击</t>
  </si>
  <si>
    <r>
      <rPr>
        <sz val="10"/>
        <rFont val="微软雅黑"/>
        <charset val="134"/>
      </rPr>
      <t>大力踏出一步，向前移动一格，对路径上敌人造成</t>
    </r>
    <r>
      <rPr>
        <sz val="10"/>
        <color rgb="FFFF0000"/>
        <rFont val="微软雅黑"/>
        <charset val="134"/>
      </rPr>
      <t>80%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</si>
  <si>
    <t>9 45 0</t>
  </si>
  <si>
    <t>初始物攻-5%，初始爆伤+12%</t>
  </si>
  <si>
    <r>
      <rPr>
        <sz val="10"/>
        <color theme="1"/>
        <rFont val="微软雅黑"/>
        <charset val="134"/>
      </rPr>
      <t>并击退1格，随后，对周围1格造成，</t>
    </r>
    <r>
      <rPr>
        <sz val="10"/>
        <color rgb="FFFF0000"/>
        <rFont val="微软雅黑"/>
        <charset val="134"/>
      </rPr>
      <t>80%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</si>
  <si>
    <t>怒涛巨斧</t>
  </si>
  <si>
    <t>+5%水抗</t>
  </si>
  <si>
    <t>奔流衝击</t>
  </si>
  <si>
    <r>
      <rPr>
        <sz val="10"/>
        <color theme="1"/>
        <rFont val="微软雅黑"/>
        <charset val="134"/>
      </rPr>
      <t>伴随洪水之力奔腾而出，向前移动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格，</t>
    </r>
  </si>
  <si>
    <t>9 30 11</t>
  </si>
  <si>
    <t>初始水抗-5%，初始水攻+10%</t>
  </si>
  <si>
    <t>68水</t>
  </si>
  <si>
    <t>+10%水攻</t>
  </si>
  <si>
    <r>
      <rPr>
        <sz val="10"/>
        <rFont val="微软雅黑"/>
        <charset val="134"/>
      </rPr>
      <t>对范围内敌人造成</t>
    </r>
    <r>
      <rPr>
        <sz val="10"/>
        <color rgb="FFFF0000"/>
        <rFont val="微软雅黑"/>
        <charset val="134"/>
      </rPr>
      <t>110%</t>
    </r>
    <r>
      <rPr>
        <b/>
        <sz val="10"/>
        <color rgb="FF0070C0"/>
        <rFont val="微软雅黑"/>
        <charset val="134"/>
      </rPr>
      <t>水属性伤害</t>
    </r>
  </si>
  <si>
    <t>普攻破坏墙壁</t>
  </si>
  <si>
    <r>
      <rPr>
        <sz val="10"/>
        <color theme="1"/>
        <rFont val="微软雅黑"/>
        <charset val="134"/>
      </rPr>
      <t>并随机击飞最多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格，同时破坏范围内的墙壁或障碍物</t>
    </r>
  </si>
  <si>
    <t>消耗sp：45                                减少耐久：5</t>
  </si>
  <si>
    <t>53  5</t>
  </si>
  <si>
    <t>53  6</t>
  </si>
  <si>
    <t>烈风巨刃</t>
  </si>
  <si>
    <t>+5%风抗</t>
  </si>
  <si>
    <t>引流气旋斩</t>
  </si>
  <si>
    <t>牵引周遭气流，将周围3格内敌人往使用者的方向吸引1格，随后对周围2格内造成</t>
  </si>
  <si>
    <t>8 30 10</t>
  </si>
  <si>
    <t>锻造条件：8 25 15→8 30 10</t>
  </si>
  <si>
    <t>70风</t>
  </si>
  <si>
    <t>风伤战技伤害+10%</t>
  </si>
  <si>
    <r>
      <rPr>
        <sz val="10"/>
        <color rgb="FFFF0000"/>
        <rFont val="微软雅黑"/>
        <charset val="134"/>
      </rPr>
      <t>130%</t>
    </r>
    <r>
      <rPr>
        <b/>
        <sz val="10"/>
        <color rgb="FF00B050"/>
        <rFont val="微软雅黑"/>
        <charset val="134"/>
      </rPr>
      <t>风属性伤害</t>
    </r>
  </si>
  <si>
    <t>初始风抗-5%，-1加速回合，新增初始词条！</t>
  </si>
  <si>
    <t>上调10%伤害</t>
  </si>
  <si>
    <t>皇家赤双星</t>
  </si>
  <si>
    <t>+8%战技伤害</t>
  </si>
  <si>
    <t>天翔破雷斩</t>
  </si>
  <si>
    <t>奋力将敌人挑向空中，对前面3方向敌人造成</t>
  </si>
  <si>
    <t>9 28 13</t>
  </si>
  <si>
    <t>初始光攻-5%，战技伤害+8%</t>
  </si>
  <si>
    <t>60光</t>
  </si>
  <si>
    <r>
      <rPr>
        <sz val="10"/>
        <color rgb="FFFF0000"/>
        <rFont val="微软雅黑"/>
        <charset val="134"/>
      </rPr>
      <t>80%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  <r>
      <rPr>
        <sz val="10"/>
        <color theme="1"/>
        <rFont val="微软雅黑"/>
        <charset val="134"/>
      </rPr>
      <t>，随后对前方范围内敌人造成</t>
    </r>
  </si>
  <si>
    <t>武器伤害上调5%</t>
  </si>
  <si>
    <t>光伤3级上调5%,4级上调10%,6级上调15%</t>
  </si>
  <si>
    <t>7/8/9/10级上调20%/25%/30%/35%</t>
  </si>
  <si>
    <t>略微下调sp消耗</t>
  </si>
  <si>
    <t>大太刀</t>
  </si>
  <si>
    <t>80普</t>
  </si>
  <si>
    <t>+10%物攻</t>
  </si>
  <si>
    <t>一文字斩</t>
  </si>
  <si>
    <r>
      <rPr>
        <sz val="10"/>
        <color theme="1"/>
        <rFont val="微软雅黑"/>
        <charset val="134"/>
      </rPr>
      <t>向前移动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格,接触到敌人后将立刻停止，并且移动到该敌人后方对其</t>
    </r>
  </si>
  <si>
    <t>7 62 0</t>
  </si>
  <si>
    <t>3  150%</t>
  </si>
  <si>
    <t>初始爆伤-7%，初始物攻+10%</t>
  </si>
  <si>
    <r>
      <rPr>
        <sz val="10"/>
        <rFont val="微软雅黑"/>
        <charset val="134"/>
      </rPr>
      <t>造成</t>
    </r>
    <r>
      <rPr>
        <sz val="10"/>
        <color rgb="FFFF0000"/>
        <rFont val="微软雅黑"/>
        <charset val="134"/>
      </rPr>
      <t>140%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  <r>
      <rPr>
        <sz val="10"/>
        <color rgb="FFFF0000"/>
        <rFont val="微软雅黑"/>
        <charset val="134"/>
      </rPr>
      <t>，</t>
    </r>
    <r>
      <rPr>
        <sz val="10"/>
        <rFont val="微软雅黑"/>
        <charset val="134"/>
      </rPr>
      <t>每成功移动</t>
    </r>
    <r>
      <rPr>
        <sz val="10"/>
        <color rgb="FFFF0000"/>
        <rFont val="微软雅黑"/>
        <charset val="134"/>
      </rPr>
      <t>1格</t>
    </r>
    <r>
      <rPr>
        <sz val="10"/>
        <rFont val="微软雅黑"/>
        <charset val="134"/>
      </rPr>
      <t>时伤害额外提昇</t>
    </r>
    <r>
      <rPr>
        <sz val="10"/>
        <color rgb="FFFF0000"/>
        <rFont val="微软雅黑"/>
        <charset val="134"/>
      </rPr>
      <t>15%</t>
    </r>
  </si>
  <si>
    <t>17%  1</t>
  </si>
  <si>
    <r>
      <rPr>
        <sz val="10"/>
        <color theme="1"/>
        <rFont val="微软雅黑"/>
        <charset val="134"/>
      </rPr>
      <t>随机击飞最多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</si>
  <si>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克罗那萨刚刃</t>
  </si>
  <si>
    <t>29普</t>
  </si>
  <si>
    <t>Max侵蚀度时,战技+10%伤</t>
  </si>
  <si>
    <t>阴鬱聚能</t>
  </si>
  <si>
    <r>
      <rPr>
        <sz val="10"/>
        <color theme="1"/>
        <rFont val="微软雅黑"/>
        <charset val="134"/>
      </rPr>
      <t>凝聚阴郁能量，使自身进入</t>
    </r>
    <r>
      <rPr>
        <b/>
        <sz val="10"/>
        <color rgb="FF7030A0"/>
        <rFont val="微软雅黑"/>
        <charset val="134"/>
      </rPr>
      <t>暗属性攻击力上升状态</t>
    </r>
    <r>
      <rPr>
        <sz val="10"/>
        <color theme="1"/>
        <rFont val="微软雅黑"/>
        <charset val="134"/>
      </rPr>
      <t>(持续</t>
    </r>
    <r>
      <rPr>
        <sz val="10"/>
        <color rgb="FFFF0000"/>
        <rFont val="微软雅黑"/>
        <charset val="134"/>
      </rPr>
      <t>10</t>
    </r>
    <r>
      <rPr>
        <sz val="10"/>
        <color theme="1"/>
        <rFont val="微软雅黑"/>
        <charset val="134"/>
      </rPr>
      <t>回合)</t>
    </r>
  </si>
  <si>
    <t>8 47 16</t>
  </si>
  <si>
    <t>初始暗抗-15%，造成晕眩-5%</t>
  </si>
  <si>
    <t>+5%造成致盲</t>
  </si>
  <si>
    <t>链火剑</t>
  </si>
  <si>
    <t>36普</t>
  </si>
  <si>
    <t>12%不受击飞</t>
  </si>
  <si>
    <t>炙烧折磨</t>
  </si>
  <si>
    <r>
      <rPr>
        <sz val="10"/>
        <color theme="1"/>
        <rFont val="微软雅黑"/>
        <charset val="134"/>
      </rPr>
      <t>烈焰能量高速回轉，对敌人造成</t>
    </r>
    <r>
      <rPr>
        <sz val="10"/>
        <color rgb="FFFF0000"/>
        <rFont val="微软雅黑"/>
        <charset val="134"/>
      </rPr>
      <t>10</t>
    </r>
    <r>
      <rPr>
        <sz val="10"/>
        <color theme="1"/>
        <rFont val="微软雅黑"/>
        <charset val="134"/>
      </rPr>
      <t>次</t>
    </r>
    <r>
      <rPr>
        <sz val="10"/>
        <color rgb="FFFF0000"/>
        <rFont val="微软雅黑"/>
        <charset val="134"/>
      </rPr>
      <t>30%</t>
    </r>
    <r>
      <rPr>
        <b/>
        <sz val="10"/>
        <color rgb="FFC00000"/>
        <rFont val="微软雅黑"/>
        <charset val="134"/>
      </rPr>
      <t>火属性伤害</t>
    </r>
  </si>
  <si>
    <t>9 52 15</t>
  </si>
  <si>
    <t>初始不受击飞击退+7%，火抗+5%，</t>
  </si>
  <si>
    <t>64火</t>
  </si>
  <si>
    <t>+5%火抗</t>
  </si>
  <si>
    <r>
      <rPr>
        <sz val="10"/>
        <rFont val="微软雅黑"/>
        <charset val="134"/>
      </rPr>
      <t>每次攻击消耗</t>
    </r>
    <r>
      <rPr>
        <sz val="10"/>
        <color rgb="FFFF0000"/>
        <rFont val="微软雅黑"/>
        <charset val="134"/>
      </rPr>
      <t>3点</t>
    </r>
    <r>
      <rPr>
        <b/>
        <sz val="10"/>
        <color theme="7" tint="-0.249977111117893"/>
        <rFont val="微软雅黑"/>
        <charset val="134"/>
      </rPr>
      <t>SP</t>
    </r>
    <r>
      <rPr>
        <sz val="10"/>
        <rFont val="微软雅黑"/>
        <charset val="134"/>
      </rPr>
      <t>，敌人死亡或无法扣除SP时将立刻中止</t>
    </r>
  </si>
  <si>
    <t>消耗sp：3                                减少耐久：3</t>
  </si>
  <si>
    <t>宵风大剑</t>
  </si>
  <si>
    <t>23普</t>
  </si>
  <si>
    <t>4%不消耗耐久</t>
  </si>
  <si>
    <t>残月气刃</t>
  </si>
  <si>
    <r>
      <rPr>
        <sz val="10"/>
        <color theme="1"/>
        <rFont val="微软雅黑"/>
        <charset val="134"/>
      </rPr>
      <t>释放隐秘的风刃魔力，劈出一道往前飞行</t>
    </r>
    <r>
      <rPr>
        <sz val="10"/>
        <color rgb="FFFF0000"/>
        <rFont val="微软雅黑"/>
        <charset val="134"/>
      </rPr>
      <t>6</t>
    </r>
    <r>
      <rPr>
        <sz val="10"/>
        <color theme="1"/>
        <rFont val="微软雅黑"/>
        <charset val="134"/>
      </rPr>
      <t>格的大型剑气波</t>
    </r>
  </si>
  <si>
    <t>8 38 24</t>
  </si>
  <si>
    <t>74风</t>
  </si>
  <si>
    <r>
      <rPr>
        <sz val="10"/>
        <rFont val="微软雅黑"/>
        <charset val="134"/>
      </rPr>
      <t>对路径上敌人造成</t>
    </r>
    <r>
      <rPr>
        <sz val="10"/>
        <color rgb="FFFF0000"/>
        <rFont val="微软雅黑"/>
        <charset val="134"/>
      </rPr>
      <t>140%</t>
    </r>
    <r>
      <rPr>
        <b/>
        <sz val="10"/>
        <color rgb="FF00B050"/>
        <rFont val="微软雅黑"/>
        <charset val="134"/>
      </rPr>
      <t>风属性伤害</t>
    </r>
  </si>
  <si>
    <t>钢盾巨剑</t>
  </si>
  <si>
    <t>130物</t>
  </si>
  <si>
    <t>+3强韧回合</t>
  </si>
  <si>
    <t>沉稳斩击</t>
  </si>
  <si>
    <r>
      <rPr>
        <sz val="10"/>
        <color theme="1"/>
        <rFont val="微软雅黑"/>
        <charset val="134"/>
      </rPr>
      <t>对敌人造成</t>
    </r>
    <r>
      <rPr>
        <sz val="10"/>
        <color rgb="FFFF0000"/>
        <rFont val="微软雅黑"/>
        <charset val="134"/>
      </rPr>
      <t>125%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</si>
  <si>
    <t>10 120 0</t>
  </si>
  <si>
    <t>普攻可破坏墙壁</t>
  </si>
  <si>
    <r>
      <rPr>
        <sz val="10"/>
        <rFont val="微软雅黑"/>
        <charset val="134"/>
      </rPr>
      <t>攻击结束后，自身增加</t>
    </r>
    <r>
      <rPr>
        <sz val="10"/>
        <color rgb="FFFF0000"/>
        <rFont val="微软雅黑"/>
        <charset val="134"/>
      </rPr>
      <t>12点</t>
    </r>
    <r>
      <rPr>
        <b/>
        <sz val="10"/>
        <color theme="6" tint="-0.5"/>
        <rFont val="微软雅黑"/>
        <charset val="134"/>
      </rPr>
      <t>格挡值</t>
    </r>
    <r>
      <rPr>
        <sz val="10"/>
        <rFont val="微软雅黑"/>
        <charset val="134"/>
      </rPr>
      <t>同时进入</t>
    </r>
    <r>
      <rPr>
        <b/>
        <sz val="10"/>
        <color theme="6" tint="-0.5"/>
        <rFont val="微软雅黑"/>
        <charset val="134"/>
      </rPr>
      <t>强韧</t>
    </r>
    <r>
      <rPr>
        <sz val="10"/>
        <rFont val="微软雅黑"/>
        <charset val="134"/>
      </rPr>
      <t>状态(持续</t>
    </r>
    <r>
      <rPr>
        <sz val="10"/>
        <color rgb="FFFF0000"/>
        <rFont val="微软雅黑"/>
        <charset val="134"/>
      </rPr>
      <t>3回合</t>
    </r>
    <r>
      <rPr>
        <sz val="10"/>
        <rFont val="微软雅黑"/>
        <charset val="134"/>
      </rPr>
      <t>)</t>
    </r>
  </si>
  <si>
    <t>圣骑士大剑</t>
  </si>
  <si>
    <t>45物</t>
  </si>
  <si>
    <t>+4%受击概率无敌</t>
  </si>
  <si>
    <t>交融打击</t>
  </si>
  <si>
    <r>
      <rPr>
        <sz val="10"/>
        <color theme="1"/>
        <rFont val="微软雅黑"/>
        <charset val="134"/>
      </rPr>
      <t>混合能量,对敌人造成</t>
    </r>
    <r>
      <rPr>
        <sz val="10"/>
        <color rgb="FFFF0000"/>
        <rFont val="微软雅黑"/>
        <charset val="134"/>
      </rPr>
      <t>200%</t>
    </r>
    <r>
      <rPr>
        <b/>
        <sz val="10"/>
        <color rgb="FFFFFF00"/>
        <rFont val="微软雅黑"/>
        <charset val="134"/>
      </rPr>
      <t>光属性伤害</t>
    </r>
  </si>
  <si>
    <t>10 80 26</t>
  </si>
  <si>
    <t>88光</t>
  </si>
  <si>
    <r>
      <rPr>
        <sz val="10"/>
        <rFont val="微软雅黑"/>
        <charset val="134"/>
      </rPr>
      <t>计算伤害时，将其他属性的攻击力总值的</t>
    </r>
    <r>
      <rPr>
        <sz val="10"/>
        <color rgb="FFFF0000"/>
        <rFont val="微软雅黑"/>
        <charset val="134"/>
      </rPr>
      <t>35%</t>
    </r>
    <r>
      <rPr>
        <sz val="10"/>
        <rFont val="微软雅黑"/>
        <charset val="134"/>
      </rPr>
      <t>加算至基础伤害值后进行倍率计算</t>
    </r>
  </si>
  <si>
    <r>
      <rPr>
        <sz val="10"/>
        <color theme="1"/>
        <rFont val="微软雅黑"/>
        <charset val="134"/>
      </rPr>
      <t>同时在地板上制造出雷电，持</t>
    </r>
    <r>
      <rPr>
        <sz val="10"/>
        <color rgb="FFFF0000"/>
        <rFont val="微软雅黑"/>
        <charset val="134"/>
      </rPr>
      <t>续2～4</t>
    </r>
    <r>
      <rPr>
        <sz val="10"/>
        <color theme="1"/>
        <rFont val="微软雅黑"/>
        <charset val="134"/>
      </rPr>
      <t>回合</t>
    </r>
  </si>
  <si>
    <t>七支刀</t>
  </si>
  <si>
    <t>36物</t>
  </si>
  <si>
    <t>+2 Sp恢复</t>
  </si>
  <si>
    <t>炎罚</t>
  </si>
  <si>
    <r>
      <rPr>
        <sz val="10"/>
        <color theme="1"/>
        <rFont val="微软雅黑"/>
        <charset val="134"/>
      </rPr>
      <t>呼唤神炎惩击敌人，对指定范围内敌人造成</t>
    </r>
    <r>
      <rPr>
        <sz val="10"/>
        <color rgb="FFFF0000"/>
        <rFont val="微软雅黑"/>
        <charset val="134"/>
      </rPr>
      <t>150%</t>
    </r>
    <r>
      <rPr>
        <b/>
        <sz val="10"/>
        <color rgb="FFFF0000"/>
        <rFont val="微软雅黑"/>
        <charset val="134"/>
      </rPr>
      <t>火属性伤害</t>
    </r>
  </si>
  <si>
    <t>9 72 31</t>
  </si>
  <si>
    <t>99火</t>
  </si>
  <si>
    <t>+15%Max侵蚀度时,受伤</t>
  </si>
  <si>
    <r>
      <rPr>
        <sz val="10"/>
        <rFont val="微软雅黑"/>
        <charset val="134"/>
      </rPr>
      <t>若敌人所在位置存在残留火焰，造成的伤害增加</t>
    </r>
    <r>
      <rPr>
        <sz val="10"/>
        <color rgb="FFFF0000"/>
        <rFont val="微软雅黑"/>
        <charset val="134"/>
      </rPr>
      <t>70%</t>
    </r>
  </si>
  <si>
    <t>概率再生</t>
  </si>
  <si>
    <t>怒火冲击</t>
  </si>
  <si>
    <r>
      <rPr>
        <sz val="10"/>
        <color theme="1"/>
        <rFont val="微软雅黑"/>
        <charset val="134"/>
      </rPr>
      <t>此时有</t>
    </r>
    <r>
      <rPr>
        <sz val="10"/>
        <color rgb="FFFF0000"/>
        <rFont val="微软雅黑"/>
        <charset val="134"/>
      </rPr>
      <t>75%</t>
    </r>
    <r>
      <rPr>
        <sz val="10"/>
        <color theme="1"/>
        <rFont val="微软雅黑"/>
        <charset val="134"/>
      </rPr>
      <t>机率使其陷入</t>
    </r>
    <r>
      <rPr>
        <b/>
        <sz val="10"/>
        <color theme="1"/>
        <rFont val="微软雅黑"/>
        <charset val="134"/>
      </rPr>
      <t>脆弱</t>
    </r>
    <r>
      <rPr>
        <sz val="10"/>
        <color theme="1"/>
        <rFont val="微软雅黑"/>
        <charset val="134"/>
      </rPr>
      <t>状态(持续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回合)</t>
    </r>
  </si>
  <si>
    <t>纷乱</t>
  </si>
  <si>
    <t>29物</t>
  </si>
  <si>
    <t>+3 HP恢复力</t>
  </si>
  <si>
    <t>戏谑立场</t>
  </si>
  <si>
    <r>
      <rPr>
        <sz val="10"/>
        <color theme="1"/>
        <rFont val="微软雅黑"/>
        <charset val="134"/>
      </rPr>
      <t>咏唱后召唤向内吸引的魔法力场对指定范围造成</t>
    </r>
    <r>
      <rPr>
        <sz val="10"/>
        <color rgb="FFFF0000"/>
        <rFont val="微软雅黑"/>
        <charset val="134"/>
      </rPr>
      <t>100%</t>
    </r>
    <r>
      <rPr>
        <b/>
        <sz val="10"/>
        <color rgb="FF00B050"/>
        <rFont val="微软雅黑"/>
        <charset val="134"/>
      </rPr>
      <t>风属性伤害</t>
    </r>
  </si>
  <si>
    <t>9 63 37</t>
  </si>
  <si>
    <t>107风</t>
  </si>
  <si>
    <t>+10%投掷药水命中单位</t>
  </si>
  <si>
    <r>
      <rPr>
        <sz val="10"/>
        <rFont val="微软雅黑"/>
        <charset val="134"/>
      </rPr>
      <t>并将该范围内敌人往发动的位置吸引</t>
    </r>
    <r>
      <rPr>
        <sz val="10"/>
        <color rgb="FFFF0000"/>
        <rFont val="微软雅黑"/>
        <charset val="134"/>
      </rPr>
      <t>2</t>
    </r>
    <r>
      <rPr>
        <sz val="10"/>
        <rFont val="微软雅黑"/>
        <charset val="134"/>
      </rPr>
      <t>格</t>
    </r>
  </si>
  <si>
    <t>变成我方概率</t>
  </si>
  <si>
    <t>龙卷术</t>
  </si>
  <si>
    <t>长柄</t>
  </si>
  <si>
    <t>长柄武器</t>
  </si>
  <si>
    <t>斧头</t>
  </si>
  <si>
    <t>+2%概率击飞击退距离加倍</t>
  </si>
  <si>
    <r>
      <rPr>
        <sz val="10"/>
        <color theme="1"/>
        <rFont val="微软雅黑"/>
        <charset val="134"/>
      </rPr>
      <t>对敌人造成</t>
    </r>
    <r>
      <rPr>
        <sz val="10"/>
        <color rgb="FFFF0000"/>
        <rFont val="微软雅黑"/>
        <charset val="134"/>
      </rPr>
      <t>145%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  <r>
      <rPr>
        <sz val="10"/>
        <color theme="1"/>
        <rFont val="微软雅黑"/>
        <charset val="134"/>
      </rPr>
      <t>，</t>
    </r>
  </si>
  <si>
    <t>4 4 0</t>
  </si>
  <si>
    <r>
      <rPr>
        <sz val="10"/>
        <color theme="1"/>
        <rFont val="微软雅黑"/>
        <charset val="134"/>
      </rPr>
      <t>并击退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</t>
    </r>
  </si>
  <si>
    <t>十字镐</t>
  </si>
  <si>
    <t>破坏前面3方向的墙壁或障碍物，</t>
  </si>
  <si>
    <t>物理战技伤害+10%</t>
  </si>
  <si>
    <t>若位置上有敌人，则造成</t>
  </si>
  <si>
    <r>
      <rPr>
        <sz val="10"/>
        <color rgb="FFFF0000"/>
        <rFont val="微软雅黑"/>
        <charset val="134"/>
      </rPr>
      <t>130%</t>
    </r>
    <r>
      <rPr>
        <b/>
        <sz val="10"/>
        <color rgb="FF7F7F7F"/>
        <rFont val="微软雅黑"/>
        <charset val="134"/>
      </rPr>
      <t>物理伤害</t>
    </r>
  </si>
  <si>
    <t>消耗sp：17                                减少耐久：3</t>
  </si>
  <si>
    <t xml:space="preserve">铁锤	</t>
  </si>
  <si>
    <t>+8%晕眩几率</t>
  </si>
  <si>
    <r>
      <rPr>
        <sz val="10"/>
        <color theme="1"/>
        <rFont val="微软雅黑"/>
        <charset val="134"/>
      </rPr>
      <t>对敌人造成</t>
    </r>
    <r>
      <rPr>
        <sz val="10"/>
        <color rgb="FFFF0000"/>
        <rFont val="微软雅黑"/>
        <charset val="134"/>
      </rPr>
      <t>150%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  <r>
      <rPr>
        <sz val="10"/>
        <color theme="1"/>
        <rFont val="微软雅黑"/>
        <charset val="134"/>
      </rPr>
      <t>，</t>
    </r>
  </si>
  <si>
    <r>
      <rPr>
        <sz val="10"/>
        <color rgb="FFFF0000"/>
        <rFont val="微软雅黑"/>
        <charset val="134"/>
      </rPr>
      <t>55%</t>
    </r>
    <r>
      <rPr>
        <sz val="10"/>
        <color theme="1"/>
        <rFont val="微软雅黑"/>
        <charset val="134"/>
      </rPr>
      <t>几率使其陷入</t>
    </r>
    <r>
      <rPr>
        <b/>
        <sz val="10"/>
        <color rgb="FFFFFF00"/>
        <rFont val="微软雅黑"/>
        <charset val="134"/>
      </rPr>
      <t>晕眩</t>
    </r>
    <r>
      <rPr>
        <sz val="10"/>
        <color theme="1"/>
        <rFont val="微软雅黑"/>
        <charset val="134"/>
      </rPr>
      <t>状态</t>
    </r>
  </si>
  <si>
    <t>下调10%晕眩概率</t>
  </si>
  <si>
    <r>
      <rPr>
        <sz val="10"/>
        <color theme="1"/>
        <rFont val="微软雅黑"/>
        <charset val="134"/>
      </rPr>
      <t>（持续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回合）</t>
    </r>
  </si>
  <si>
    <t>权杖</t>
  </si>
  <si>
    <t>+10%几率通过道具/战技恢复HP时获取随机增益</t>
  </si>
  <si>
    <t>治瘉</t>
  </si>
  <si>
    <r>
      <rPr>
        <sz val="10"/>
        <color theme="1"/>
        <rFont val="微软雅黑"/>
        <charset val="134"/>
      </rPr>
      <t>恢复自身的</t>
    </r>
    <r>
      <rPr>
        <b/>
        <sz val="10"/>
        <color rgb="FFC00000"/>
        <rFont val="微软雅黑"/>
        <charset val="134"/>
      </rPr>
      <t>HP，</t>
    </r>
    <r>
      <rPr>
        <sz val="10"/>
        <rFont val="微软雅黑"/>
        <charset val="134"/>
      </rPr>
      <t>（恢复量约为</t>
    </r>
  </si>
  <si>
    <t>3 4 4</t>
  </si>
  <si>
    <t>初始光暗抗-5%，新增初始词条！</t>
  </si>
  <si>
    <r>
      <rPr>
        <sz val="10"/>
        <color rgb="FFFF0000"/>
        <rFont val="微软雅黑"/>
        <charset val="134"/>
      </rPr>
      <t>30+200%</t>
    </r>
    <r>
      <rPr>
        <b/>
        <sz val="10"/>
        <color rgb="FFE82E74"/>
        <rFont val="微软雅黑"/>
        <charset val="134"/>
      </rPr>
      <t>HP恢复力</t>
    </r>
  </si>
  <si>
    <t>消耗sp：30                                减少耐久：4</t>
  </si>
  <si>
    <t>飓风斧</t>
  </si>
  <si>
    <t>发动风属性战技，其他属性</t>
  </si>
  <si>
    <t>咏唱后对指定的一名敌人召唤飓风造成</t>
  </si>
  <si>
    <t>7 7 7</t>
  </si>
  <si>
    <t>初始风抗-5%，-20%缓慢抗性，新增初始词条！</t>
  </si>
  <si>
    <t>30风</t>
  </si>
  <si>
    <r>
      <rPr>
        <sz val="10"/>
        <color rgb="FFFF0000"/>
        <rFont val="微软雅黑"/>
        <charset val="134"/>
      </rPr>
      <t>3次50%</t>
    </r>
    <r>
      <rPr>
        <b/>
        <sz val="10"/>
        <color rgb="FF00B050"/>
        <rFont val="微软雅黑"/>
        <charset val="134"/>
      </rPr>
      <t>风属性伤害</t>
    </r>
    <r>
      <rPr>
        <sz val="10"/>
        <color theme="1"/>
        <rFont val="微软雅黑"/>
        <charset val="134"/>
      </rPr>
      <t>，</t>
    </r>
  </si>
  <si>
    <r>
      <rPr>
        <sz val="10"/>
        <color theme="1"/>
        <rFont val="微软雅黑"/>
        <charset val="134"/>
      </rPr>
      <t>并且随机击飞最多</t>
    </r>
    <r>
      <rPr>
        <sz val="10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格</t>
    </r>
  </si>
  <si>
    <t>融铁锤</t>
  </si>
  <si>
    <t>火属性战技伤害额外+10%</t>
  </si>
  <si>
    <r>
      <rPr>
        <sz val="10"/>
        <color theme="1"/>
        <rFont val="微软雅黑"/>
        <charset val="134"/>
      </rPr>
      <t>对前方敌人造成</t>
    </r>
    <r>
      <rPr>
        <sz val="10"/>
        <color rgb="FFFF0000"/>
        <rFont val="微软雅黑"/>
        <charset val="134"/>
      </rPr>
      <t>180%</t>
    </r>
    <r>
      <rPr>
        <b/>
        <sz val="10"/>
        <color rgb="FFFF0000"/>
        <rFont val="微软雅黑"/>
        <charset val="134"/>
      </rPr>
      <t>火属性伤害</t>
    </r>
    <r>
      <rPr>
        <sz val="10"/>
        <color theme="1"/>
        <rFont val="微软雅黑"/>
        <charset val="134"/>
      </rPr>
      <t>，</t>
    </r>
  </si>
  <si>
    <t>7 8 7</t>
  </si>
  <si>
    <t>28火</t>
  </si>
  <si>
    <t>随后在该地板上生成火焰，持续</t>
  </si>
  <si>
    <t>伤害上调20%</t>
  </si>
  <si>
    <r>
      <rPr>
        <sz val="10"/>
        <color rgb="FFFF0000"/>
        <rFont val="微软雅黑"/>
        <charset val="134"/>
      </rPr>
      <t>8~10</t>
    </r>
    <r>
      <rPr>
        <sz val="10"/>
        <color theme="1"/>
        <rFont val="微软雅黑"/>
        <charset val="134"/>
      </rPr>
      <t>回合</t>
    </r>
  </si>
  <si>
    <t>持续时间下调2~5回合</t>
  </si>
  <si>
    <t>减少sp消耗,前提一级耐久消耗提升</t>
  </si>
  <si>
    <t>军旗</t>
  </si>
  <si>
    <t>+7%经验值</t>
  </si>
  <si>
    <t>演舞</t>
  </si>
  <si>
    <t>装腔作势地提着武器迴转一圈，</t>
  </si>
  <si>
    <t>6 21 0</t>
  </si>
  <si>
    <r>
      <rPr>
        <sz val="10"/>
        <color theme="1"/>
        <rFont val="微软雅黑"/>
        <charset val="134"/>
      </rPr>
      <t>将周围1格的敌人击退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格，</t>
    </r>
  </si>
  <si>
    <r>
      <rPr>
        <sz val="10"/>
        <color theme="1"/>
        <rFont val="微软雅黑"/>
        <charset val="134"/>
      </rPr>
      <t>随后自身进入</t>
    </r>
    <r>
      <rPr>
        <b/>
        <sz val="10"/>
        <color rgb="FF7F7F7F"/>
        <rFont val="微软雅黑"/>
        <charset val="134"/>
      </rPr>
      <t>物理攻击力上升状态</t>
    </r>
    <r>
      <rPr>
        <sz val="10"/>
        <color theme="1"/>
        <rFont val="微软雅黑"/>
        <charset val="134"/>
      </rPr>
      <t>（持续</t>
    </r>
    <r>
      <rPr>
        <sz val="10"/>
        <color rgb="FFFF0000"/>
        <rFont val="微软雅黑"/>
        <charset val="134"/>
      </rPr>
      <t>5</t>
    </r>
    <r>
      <rPr>
        <sz val="10"/>
        <color theme="1"/>
        <rFont val="微软雅黑"/>
        <charset val="134"/>
      </rPr>
      <t>回合）</t>
    </r>
  </si>
  <si>
    <t>鲤鱼薙刀</t>
  </si>
  <si>
    <t>选择周围1格内任意位置，若位置上有敌人则造成</t>
  </si>
  <si>
    <t>7 18 6</t>
  </si>
  <si>
    <t>34水</t>
  </si>
  <si>
    <t>+15%概率被击飞/击退时</t>
  </si>
  <si>
    <r>
      <rPr>
        <sz val="10"/>
        <color rgb="FFFF0000"/>
        <rFont val="微软雅黑"/>
        <charset val="134"/>
      </rPr>
      <t>120%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1F4E79"/>
        <rFont val="微软雅黑"/>
        <charset val="134"/>
      </rPr>
      <t>害</t>
    </r>
  </si>
  <si>
    <r>
      <rPr>
        <sz val="10"/>
        <color theme="1"/>
        <rFont val="微软雅黑"/>
        <charset val="134"/>
      </rPr>
      <t>进入</t>
    </r>
    <r>
      <rPr>
        <b/>
        <sz val="10"/>
        <color theme="1"/>
        <rFont val="微软雅黑"/>
        <charset val="134"/>
      </rPr>
      <t>漂浮</t>
    </r>
  </si>
  <si>
    <r>
      <rPr>
        <sz val="10"/>
        <color theme="1"/>
        <rFont val="微软雅黑"/>
        <charset val="134"/>
      </rPr>
      <t>随后将跳跃至挥击方向前方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格的位置</t>
    </r>
  </si>
  <si>
    <t>熔岩战斧</t>
  </si>
  <si>
    <t>迴转突击</t>
  </si>
  <si>
    <t>举起武器一边迴转一边移动，</t>
  </si>
  <si>
    <t>7 22 4</t>
  </si>
  <si>
    <t>36火</t>
  </si>
  <si>
    <t>发动火属性战技，其他属性</t>
  </si>
  <si>
    <r>
      <rPr>
        <sz val="10"/>
        <color theme="1"/>
        <rFont val="微软雅黑"/>
        <charset val="134"/>
      </rPr>
      <t>向前移动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格，对路径上范围内的敌人造成</t>
    </r>
  </si>
  <si>
    <r>
      <rPr>
        <sz val="10"/>
        <color rgb="FFFF0000"/>
        <rFont val="微软雅黑"/>
        <charset val="134"/>
      </rPr>
      <t>70%</t>
    </r>
    <r>
      <rPr>
        <b/>
        <sz val="10"/>
        <color rgb="FFFF0000"/>
        <rFont val="微软雅黑"/>
        <charset val="134"/>
      </rPr>
      <t>火属性伤害</t>
    </r>
    <r>
      <rPr>
        <sz val="10"/>
        <color theme="1"/>
        <rFont val="微软雅黑"/>
        <charset val="134"/>
      </rPr>
      <t>，</t>
    </r>
  </si>
  <si>
    <r>
      <rPr>
        <sz val="10"/>
        <color theme="1"/>
        <rFont val="微软雅黑"/>
        <charset val="134"/>
      </rPr>
      <t>并且随机击飞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格，同时破坏攻击范围内的墙壁或障碍物</t>
    </r>
  </si>
  <si>
    <t>暴风魔杖</t>
  </si>
  <si>
    <t>5普</t>
  </si>
  <si>
    <t>+12%迟缓抗性</t>
  </si>
  <si>
    <t>龙卷风暴</t>
  </si>
  <si>
    <t>咏唱后召唤狂暴的龙卷风，对指定范围内的敌人造成</t>
  </si>
  <si>
    <t>4 10 12</t>
  </si>
  <si>
    <t>初始风抗-20%，迟缓抗性+12%，新增初始词条！</t>
  </si>
  <si>
    <t>58风</t>
  </si>
  <si>
    <t>+10%普攻命中产生旋风</t>
  </si>
  <si>
    <r>
      <rPr>
        <sz val="10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次</t>
    </r>
    <r>
      <rPr>
        <sz val="10"/>
        <color rgb="FFFF0000"/>
        <rFont val="微软雅黑"/>
        <charset val="134"/>
      </rPr>
      <t>30%</t>
    </r>
    <r>
      <rPr>
        <b/>
        <sz val="10"/>
        <color rgb="FF00B050"/>
        <rFont val="微软雅黑"/>
        <charset val="134"/>
      </rPr>
      <t>风属性伤害</t>
    </r>
  </si>
  <si>
    <t>动力铁镐</t>
  </si>
  <si>
    <t>65普</t>
  </si>
  <si>
    <t>+10%击退</t>
  </si>
  <si>
    <t>气动斩</t>
  </si>
  <si>
    <r>
      <rPr>
        <sz val="10"/>
        <color theme="1"/>
        <rFont val="微软雅黑"/>
        <charset val="134"/>
      </rPr>
      <t>劈出一道往前飞行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格的冲击气刃，对路径上敌人造成</t>
    </r>
  </si>
  <si>
    <t>7 35 4</t>
  </si>
  <si>
    <t>初始击退翻倍率-10%，新增初始词条！</t>
  </si>
  <si>
    <t>发动物理战技时，其他属性</t>
  </si>
  <si>
    <t>伤害上调30%，6级上调40%</t>
  </si>
  <si>
    <t>紫晶重锤</t>
  </si>
  <si>
    <t>+10%暗攻</t>
  </si>
  <si>
    <t>紫星陨落击</t>
  </si>
  <si>
    <r>
      <rPr>
        <sz val="10"/>
        <color theme="1"/>
        <rFont val="微软雅黑"/>
        <charset val="134"/>
      </rPr>
      <t>跳跃至前方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格位置，对范围内敌人造成</t>
    </r>
  </si>
  <si>
    <t>9 25 15</t>
  </si>
  <si>
    <t>初始暗攻+5%，锻造条件：9 32 9→9 25 15</t>
  </si>
  <si>
    <r>
      <rPr>
        <sz val="10"/>
        <color rgb="FFFF0000"/>
        <rFont val="微软雅黑"/>
        <charset val="134"/>
      </rPr>
      <t>100%</t>
    </r>
    <r>
      <rPr>
        <b/>
        <sz val="10"/>
        <color rgb="FF7030A0"/>
        <rFont val="微软雅黑"/>
        <charset val="134"/>
      </rPr>
      <t>暗属性伤害</t>
    </r>
  </si>
  <si>
    <r>
      <rPr>
        <sz val="10"/>
        <color rgb="FFFF0000"/>
        <rFont val="微软雅黑"/>
        <charset val="134"/>
      </rPr>
      <t>50%</t>
    </r>
    <r>
      <rPr>
        <sz val="10"/>
        <color theme="1"/>
        <rFont val="微软雅黑"/>
        <charset val="134"/>
      </rPr>
      <t>几率使其陷入</t>
    </r>
    <r>
      <rPr>
        <b/>
        <sz val="10"/>
        <color rgb="FF7030A0"/>
        <rFont val="微软雅黑"/>
        <charset val="134"/>
      </rPr>
      <t>禁锢</t>
    </r>
    <r>
      <rPr>
        <sz val="10"/>
        <color theme="1"/>
        <rFont val="微软雅黑"/>
        <charset val="134"/>
      </rPr>
      <t>状态</t>
    </r>
  </si>
  <si>
    <r>
      <rPr>
        <sz val="10"/>
        <color theme="1"/>
        <rFont val="微软雅黑"/>
        <charset val="134"/>
      </rPr>
      <t>（持续</t>
    </r>
    <r>
      <rPr>
        <sz val="10"/>
        <color rgb="FFFF0000"/>
        <rFont val="微软雅黑"/>
        <charset val="134"/>
      </rPr>
      <t>7</t>
    </r>
    <r>
      <rPr>
        <sz val="10"/>
        <color theme="1"/>
        <rFont val="微软雅黑"/>
        <charset val="134"/>
      </rPr>
      <t>回合）并且随机击飞最多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格，同时破坏范围内的墙壁或障碍物</t>
    </r>
  </si>
  <si>
    <t>消耗sp：50                                减少耐久：4</t>
  </si>
  <si>
    <t>詹德尔战錘</t>
  </si>
  <si>
    <t>+20%晕眩、混乱抗性</t>
  </si>
  <si>
    <t>光灵护体</t>
  </si>
  <si>
    <r>
      <rPr>
        <sz val="10"/>
        <color theme="1"/>
        <rFont val="微软雅黑"/>
        <charset val="134"/>
      </rPr>
      <t>获得光明的加护，使自身进入</t>
    </r>
    <r>
      <rPr>
        <b/>
        <sz val="10"/>
        <color rgb="FFFFFF00"/>
        <rFont val="微软雅黑"/>
        <charset val="134"/>
      </rPr>
      <t>光属性抗性上升状态</t>
    </r>
    <r>
      <rPr>
        <sz val="10"/>
        <color theme="1"/>
        <rFont val="微软雅黑"/>
        <charset val="134"/>
      </rPr>
      <t>(持续</t>
    </r>
    <r>
      <rPr>
        <sz val="10"/>
        <color rgb="FFFF0000"/>
        <rFont val="微软雅黑"/>
        <charset val="134"/>
      </rPr>
      <t>15</t>
    </r>
    <r>
      <rPr>
        <sz val="10"/>
        <color theme="1"/>
        <rFont val="微软雅黑"/>
        <charset val="134"/>
      </rPr>
      <t>回合)</t>
    </r>
  </si>
  <si>
    <t>9 45 19</t>
  </si>
  <si>
    <t>+25%概率受到光伤反真伤</t>
  </si>
  <si>
    <t>赛莲之杖</t>
  </si>
  <si>
    <t>+20%混乱</t>
  </si>
  <si>
    <t>人鱼的美声</t>
  </si>
  <si>
    <r>
      <rPr>
        <sz val="10"/>
        <color theme="1"/>
        <rFont val="微软雅黑"/>
        <charset val="134"/>
      </rPr>
      <t>发出极度尖锐的音波，对周围</t>
    </r>
    <r>
      <rPr>
        <sz val="10"/>
        <color rgb="FFFF0000"/>
        <rFont val="微软雅黑"/>
        <charset val="134"/>
      </rPr>
      <t>5</t>
    </r>
    <r>
      <rPr>
        <sz val="10"/>
        <color theme="1"/>
        <rFont val="微软雅黑"/>
        <charset val="134"/>
      </rPr>
      <t>格内敌人造成</t>
    </r>
    <r>
      <rPr>
        <sz val="10"/>
        <color rgb="FFFF0000"/>
        <rFont val="微软雅黑"/>
        <charset val="134"/>
      </rPr>
      <t>65%</t>
    </r>
    <r>
      <rPr>
        <b/>
        <sz val="10"/>
        <color theme="1" tint="0.499984740745262"/>
        <rFont val="微软雅黑"/>
        <charset val="134"/>
      </rPr>
      <t>物理伤害</t>
    </r>
  </si>
  <si>
    <t>8 49 15</t>
  </si>
  <si>
    <t>新增初始词条！移除副技能“突击命令”</t>
  </si>
  <si>
    <t>45水</t>
  </si>
  <si>
    <t>+7%概率使敌人陷入异常</t>
  </si>
  <si>
    <r>
      <rPr>
        <sz val="10"/>
        <color rgb="FFFF0000"/>
        <rFont val="微软雅黑"/>
        <charset val="134"/>
      </rPr>
      <t>65%</t>
    </r>
    <r>
      <rPr>
        <sz val="10"/>
        <color theme="1"/>
        <rFont val="微软雅黑"/>
        <charset val="134"/>
      </rPr>
      <t>机率使其陷入</t>
    </r>
    <r>
      <rPr>
        <b/>
        <sz val="10"/>
        <color rgb="FFFFC000"/>
        <rFont val="微软雅黑"/>
        <charset val="134"/>
      </rPr>
      <t>混乱</t>
    </r>
    <r>
      <rPr>
        <sz val="10"/>
        <color theme="1"/>
        <rFont val="微软雅黑"/>
        <charset val="134"/>
      </rPr>
      <t>状态(持续</t>
    </r>
    <r>
      <rPr>
        <sz val="10"/>
        <color rgb="FFFF0000"/>
        <rFont val="微软雅黑"/>
        <charset val="134"/>
      </rPr>
      <t>7</t>
    </r>
    <r>
      <rPr>
        <sz val="10"/>
        <color theme="1"/>
        <rFont val="微软雅黑"/>
        <charset val="134"/>
      </rPr>
      <t>回合)</t>
    </r>
  </si>
  <si>
    <t>70%  7</t>
  </si>
  <si>
    <t>75%  8</t>
  </si>
  <si>
    <t>75%  9</t>
  </si>
  <si>
    <t>80%  10</t>
  </si>
  <si>
    <t>85%  10</t>
  </si>
  <si>
    <t>85%  11</t>
  </si>
  <si>
    <t>物理伤害下调55%~100%，</t>
  </si>
  <si>
    <t>获得灵魂</t>
  </si>
  <si>
    <r>
      <rPr>
        <sz val="10"/>
        <color rgb="FFFF0000"/>
        <rFont val="微软雅黑"/>
        <charset val="134"/>
      </rPr>
      <t>30%</t>
    </r>
    <r>
      <rPr>
        <sz val="10"/>
        <color theme="1"/>
        <rFont val="微软雅黑"/>
        <charset val="134"/>
      </rPr>
      <t>机率使自己陷入混乱状态(持续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回合)</t>
    </r>
  </si>
  <si>
    <t>造成混乱几率下调10%~15%，持续时间减少1回合</t>
  </si>
  <si>
    <t>受到混乱几率上调10%，持续时间减少1回合</t>
  </si>
  <si>
    <t>sp消耗较大上调，10级耐久消耗+1</t>
  </si>
  <si>
    <t>火焰管束者</t>
  </si>
  <si>
    <t>31普</t>
  </si>
  <si>
    <t>+13%陷入异常状态时</t>
  </si>
  <si>
    <t>引燃</t>
  </si>
  <si>
    <r>
      <rPr>
        <sz val="10"/>
        <color theme="1"/>
        <rFont val="微软雅黑"/>
        <charset val="134"/>
      </rPr>
      <t>吸引炎热之力，将周围</t>
    </r>
    <r>
      <rPr>
        <sz val="10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格内敌人往使用者的方向吸引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</si>
  <si>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7 40 20</t>
  </si>
  <si>
    <t>初始灵魂获取-15%，新增初始词条！</t>
  </si>
  <si>
    <t>62火</t>
  </si>
  <si>
    <t>获得随机增益</t>
  </si>
  <si>
    <r>
      <rPr>
        <sz val="10"/>
        <rFont val="微软雅黑"/>
        <charset val="134"/>
      </rPr>
      <t>接著释放出炎热高温，对周围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>格内敌人造成</t>
    </r>
    <r>
      <rPr>
        <sz val="10"/>
        <color rgb="FFFF0000"/>
        <rFont val="微软雅黑"/>
        <charset val="134"/>
      </rPr>
      <t>120%</t>
    </r>
    <r>
      <rPr>
        <b/>
        <sz val="10"/>
        <color rgb="FFFF0000"/>
        <rFont val="微软雅黑"/>
        <charset val="134"/>
      </rPr>
      <t>火属性伤害</t>
    </r>
  </si>
  <si>
    <t>伤害下调10%~30%</t>
  </si>
  <si>
    <r>
      <rPr>
        <sz val="10"/>
        <color theme="1"/>
        <rFont val="微软雅黑"/>
        <charset val="134"/>
      </rPr>
      <t>同时在范围内的敌人位置上裂造出火焰，持续</t>
    </r>
    <r>
      <rPr>
        <sz val="10"/>
        <color rgb="FFFF0000"/>
        <rFont val="微软雅黑"/>
        <charset val="134"/>
      </rPr>
      <t>4~6</t>
    </r>
    <r>
      <rPr>
        <sz val="10"/>
        <color theme="1"/>
        <rFont val="微软雅黑"/>
        <charset val="134"/>
      </rPr>
      <t>回合</t>
    </r>
  </si>
  <si>
    <t>8~11</t>
  </si>
  <si>
    <t>持续时间下调2回合</t>
  </si>
  <si>
    <t>sp消耗巨幅上调</t>
  </si>
  <si>
    <t>地鸣</t>
  </si>
  <si>
    <t>42物</t>
  </si>
  <si>
    <t>+10%造成禁锢</t>
  </si>
  <si>
    <t>泥沼领域</t>
  </si>
  <si>
    <r>
      <rPr>
        <sz val="10"/>
        <color theme="1"/>
        <rFont val="微软雅黑"/>
        <charset val="134"/>
      </rPr>
      <t>将武器前端叩入地面，对周围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格内敌人造成</t>
    </r>
    <r>
      <rPr>
        <sz val="10"/>
        <color rgb="FFFF0000"/>
        <rFont val="微软雅黑"/>
        <charset val="134"/>
      </rPr>
      <t>110%</t>
    </r>
    <r>
      <rPr>
        <b/>
        <sz val="10"/>
        <color rgb="FF7030A0"/>
        <rFont val="微软雅黑"/>
        <charset val="134"/>
      </rPr>
      <t>暗属性伤害</t>
    </r>
  </si>
  <si>
    <t>10 78 30</t>
  </si>
  <si>
    <t>95暗</t>
  </si>
  <si>
    <t>+25%被击飞/击退时，破</t>
  </si>
  <si>
    <r>
      <rPr>
        <sz val="10"/>
        <color rgb="FFFF0000"/>
        <rFont val="微软雅黑"/>
        <charset val="134"/>
      </rPr>
      <t>40%</t>
    </r>
    <r>
      <rPr>
        <sz val="10"/>
        <rFont val="微软雅黑"/>
        <charset val="134"/>
      </rPr>
      <t>机率使其陷入</t>
    </r>
    <r>
      <rPr>
        <b/>
        <sz val="10"/>
        <color rgb="FF7030A0"/>
        <rFont val="微软雅黑"/>
        <charset val="134"/>
      </rPr>
      <t>中毒</t>
    </r>
    <r>
      <rPr>
        <sz val="10"/>
        <rFont val="微软雅黑"/>
        <charset val="134"/>
      </rPr>
      <t>状态(持续</t>
    </r>
    <r>
      <rPr>
        <sz val="10"/>
        <color rgb="FFFF0000"/>
        <rFont val="微软雅黑"/>
        <charset val="134"/>
      </rPr>
      <t>3回合</t>
    </r>
    <r>
      <rPr>
        <sz val="10"/>
        <rFont val="微软雅黑"/>
        <charset val="134"/>
      </rPr>
      <t>)</t>
    </r>
  </si>
  <si>
    <t>坏落点障碍物概率</t>
  </si>
  <si>
    <r>
      <rPr>
        <sz val="10"/>
        <color theme="1"/>
        <rFont val="微软雅黑"/>
        <charset val="134"/>
      </rPr>
      <t>同时在范围内的地板上制造出暗沼，持续</t>
    </r>
    <r>
      <rPr>
        <sz val="10"/>
        <color rgb="FFFF0000"/>
        <rFont val="微软雅黑"/>
        <charset val="134"/>
      </rPr>
      <t>1～2</t>
    </r>
    <r>
      <rPr>
        <sz val="10"/>
        <color theme="1"/>
        <rFont val="微软雅黑"/>
        <charset val="134"/>
      </rPr>
      <t>回合</t>
    </r>
  </si>
  <si>
    <t>赫司堤洛战锤</t>
  </si>
  <si>
    <t>48物</t>
  </si>
  <si>
    <t>圣光回旋</t>
  </si>
  <si>
    <r>
      <rPr>
        <sz val="10"/>
        <color theme="1"/>
        <rFont val="微软雅黑"/>
        <charset val="134"/>
      </rPr>
      <t>凝聚回旋的圣光能量，对周围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格内敌人造成</t>
    </r>
    <r>
      <rPr>
        <sz val="10"/>
        <color rgb="FFFF0000"/>
        <rFont val="微软雅黑"/>
        <charset val="134"/>
      </rPr>
      <t>150%</t>
    </r>
    <r>
      <rPr>
        <b/>
        <sz val="10"/>
        <color rgb="FFFFFF00"/>
        <rFont val="微软雅黑"/>
        <charset val="134"/>
      </rPr>
      <t>光属性伤害</t>
    </r>
  </si>
  <si>
    <t>10 86 23</t>
  </si>
  <si>
    <t>86光</t>
  </si>
  <si>
    <t>Max HP+5%</t>
  </si>
  <si>
    <r>
      <rPr>
        <sz val="10"/>
        <rFont val="微软雅黑"/>
        <charset val="134"/>
      </rPr>
      <t>并将敌人沿使用者面对的方向击退</t>
    </r>
    <r>
      <rPr>
        <sz val="10"/>
        <color rgb="FFFF0000"/>
        <rFont val="微软雅黑"/>
        <charset val="134"/>
      </rPr>
      <t>2</t>
    </r>
    <r>
      <rPr>
        <sz val="10"/>
        <rFont val="微软雅黑"/>
        <charset val="134"/>
      </rPr>
      <t>格</t>
    </r>
  </si>
  <si>
    <t>普攻命中时产生雷电+10%</t>
  </si>
  <si>
    <t>苍眼双龙杖</t>
  </si>
  <si>
    <t>22物</t>
  </si>
  <si>
    <t>+10%造成迟缓</t>
  </si>
  <si>
    <t>寒霜吐息</t>
  </si>
  <si>
    <r>
      <rPr>
        <sz val="10"/>
        <color theme="1"/>
        <rFont val="微软雅黑"/>
        <charset val="134"/>
      </rPr>
      <t>向前吐出冷冽寒气，对前方范围内敌人造成</t>
    </r>
    <r>
      <rPr>
        <sz val="10"/>
        <color rgb="FFFF0000"/>
        <rFont val="微软雅黑"/>
        <charset val="134"/>
      </rPr>
      <t>120%</t>
    </r>
    <r>
      <rPr>
        <b/>
        <sz val="10"/>
        <color rgb="FF00B0F0"/>
        <rFont val="微软雅黑"/>
        <charset val="134"/>
      </rPr>
      <t>水属性伤害</t>
    </r>
  </si>
  <si>
    <t>8 45 42</t>
  </si>
  <si>
    <t>111水</t>
  </si>
  <si>
    <t>发动水属性战技+额外10%</t>
  </si>
  <si>
    <r>
      <rPr>
        <sz val="10"/>
        <color rgb="FFFF0000"/>
        <rFont val="微软雅黑"/>
        <charset val="134"/>
      </rPr>
      <t>70%</t>
    </r>
    <r>
      <rPr>
        <sz val="10"/>
        <rFont val="微软雅黑"/>
        <charset val="134"/>
      </rPr>
      <t>机率使其陷入</t>
    </r>
    <r>
      <rPr>
        <b/>
        <sz val="10"/>
        <rFont val="微软雅黑"/>
        <charset val="134"/>
      </rPr>
      <t>迟缓</t>
    </r>
    <r>
      <rPr>
        <sz val="10"/>
        <rFont val="微软雅黑"/>
        <charset val="134"/>
      </rPr>
      <t>状态(持续</t>
    </r>
    <r>
      <rPr>
        <sz val="10"/>
        <color rgb="FFFF0000"/>
        <rFont val="微软雅黑"/>
        <charset val="134"/>
      </rPr>
      <t>3</t>
    </r>
    <r>
      <rPr>
        <sz val="10"/>
        <rFont val="微软雅黑"/>
        <charset val="134"/>
      </rPr>
      <t>回合)</t>
    </r>
  </si>
  <si>
    <t>伤害</t>
  </si>
  <si>
    <t>灵能法锤</t>
  </si>
  <si>
    <t>33物</t>
  </si>
  <si>
    <t>Max SP+8%</t>
  </si>
  <si>
    <t>飓风狂袭</t>
  </si>
  <si>
    <r>
      <rPr>
        <sz val="10"/>
        <rFont val="微软雅黑"/>
        <charset val="134"/>
      </rPr>
      <t>刮起魔法利刃，对指定范围内敌人造成</t>
    </r>
    <r>
      <rPr>
        <sz val="10"/>
        <color rgb="FFFF0000"/>
        <rFont val="微软雅黑"/>
        <charset val="134"/>
      </rPr>
      <t>6</t>
    </r>
    <r>
      <rPr>
        <sz val="10"/>
        <rFont val="微软雅黑"/>
        <charset val="134"/>
      </rPr>
      <t>次</t>
    </r>
    <r>
      <rPr>
        <sz val="10"/>
        <color rgb="FFFF0000"/>
        <rFont val="微软雅黑"/>
        <charset val="134"/>
      </rPr>
      <t>22%</t>
    </r>
    <r>
      <rPr>
        <b/>
        <sz val="10"/>
        <color rgb="FF00B050"/>
        <rFont val="微软雅黑"/>
        <charset val="134"/>
      </rPr>
      <t>风属性伤害</t>
    </r>
  </si>
  <si>
    <t>9 75 29</t>
  </si>
  <si>
    <t>94风</t>
  </si>
  <si>
    <t>战技消耗SP减免+8%</t>
  </si>
  <si>
    <r>
      <rPr>
        <sz val="10"/>
        <rFont val="微软雅黑"/>
        <charset val="134"/>
      </rPr>
      <t>每次攻击将消耗</t>
    </r>
    <r>
      <rPr>
        <sz val="10"/>
        <color rgb="FFFF0000"/>
        <rFont val="微软雅黑"/>
        <charset val="134"/>
      </rPr>
      <t>5</t>
    </r>
    <r>
      <rPr>
        <sz val="10"/>
        <rFont val="微软雅黑"/>
        <charset val="134"/>
      </rPr>
      <t>点SP,无法扣除SP时将立刻中止</t>
    </r>
  </si>
  <si>
    <t>Max SP-16%</t>
  </si>
  <si>
    <r>
      <rPr>
        <sz val="10"/>
        <rFont val="微软雅黑"/>
        <charset val="134"/>
      </rPr>
      <t>同时在范围内的地板上制造出</t>
    </r>
    <r>
      <rPr>
        <b/>
        <sz val="10"/>
        <color theme="9"/>
        <rFont val="微软雅黑"/>
        <charset val="134"/>
      </rPr>
      <t>旋风</t>
    </r>
    <r>
      <rPr>
        <sz val="10"/>
        <rFont val="微软雅黑"/>
        <charset val="134"/>
      </rPr>
      <t>,持续回合数等于</t>
    </r>
    <r>
      <rPr>
        <u/>
        <sz val="10"/>
        <rFont val="微软雅黑"/>
        <charset val="134"/>
      </rPr>
      <t>攻击次数</t>
    </r>
  </si>
  <si>
    <t>消耗sp：5                                  减少耐久：3</t>
  </si>
  <si>
    <t>处刑巨斧</t>
  </si>
  <si>
    <t>128物</t>
  </si>
  <si>
    <t>+3%普攻吸血</t>
  </si>
  <si>
    <t>饥渴处决</t>
  </si>
  <si>
    <r>
      <rPr>
        <sz val="10"/>
        <rFont val="微软雅黑"/>
        <charset val="134"/>
      </rPr>
      <t>无情残忍的一击,对敌人造成</t>
    </r>
    <r>
      <rPr>
        <sz val="10"/>
        <color rgb="FFFF0000"/>
        <rFont val="微软雅黑"/>
        <charset val="134"/>
      </rPr>
      <t>150%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  <r>
      <rPr>
        <b/>
        <sz val="10"/>
        <color rgb="FFFF0000"/>
        <rFont val="微软雅黑"/>
        <charset val="134"/>
      </rPr>
      <t>，</t>
    </r>
    <r>
      <rPr>
        <sz val="10"/>
        <rFont val="微软雅黑"/>
        <charset val="134"/>
      </rPr>
      <t>透过此战技击败敌人时，</t>
    </r>
  </si>
  <si>
    <t>10 99 11</t>
  </si>
  <si>
    <t>Max侵蚀度，减伤+10%</t>
  </si>
  <si>
    <r>
      <rPr>
        <sz val="10"/>
        <rFont val="微软雅黑"/>
        <charset val="134"/>
      </rPr>
      <t>恢复自身</t>
    </r>
    <r>
      <rPr>
        <u/>
        <sz val="10"/>
        <rFont val="微软雅黑"/>
        <charset val="134"/>
      </rPr>
      <t>Max HP的</t>
    </r>
    <r>
      <rPr>
        <u/>
        <sz val="10"/>
        <color rgb="FFFF0000"/>
        <rFont val="微软雅黑"/>
        <charset val="134"/>
      </rPr>
      <t>10%</t>
    </r>
    <r>
      <rPr>
        <sz val="10"/>
        <rFont val="微软雅黑"/>
        <charset val="134"/>
      </rPr>
      <t>(对不会移动的物体以及Boss将没有作用)</t>
    </r>
  </si>
  <si>
    <t>演武</t>
  </si>
  <si>
    <t>女怪武器</t>
  </si>
  <si>
    <t>MAX</t>
  </si>
  <si>
    <t>亚马逊的双斧</t>
  </si>
  <si>
    <t>+10%击飞击退额外撞击率</t>
  </si>
  <si>
    <t>崩落冲击</t>
  </si>
  <si>
    <r>
      <rPr>
        <sz val="10"/>
        <color theme="1"/>
        <rFont val="微软雅黑"/>
        <charset val="134"/>
      </rPr>
      <t>跳跃至前方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格位置之后</t>
    </r>
  </si>
  <si>
    <t>亚马逊的断斧</t>
  </si>
  <si>
    <r>
      <rPr>
        <sz val="10"/>
        <color theme="1"/>
        <rFont val="微软雅黑"/>
        <charset val="134"/>
      </rPr>
      <t>对范围内敌人造成</t>
    </r>
    <r>
      <rPr>
        <sz val="10"/>
        <color rgb="FFFF0000"/>
        <rFont val="微软雅黑"/>
        <charset val="134"/>
      </rPr>
      <t>125%</t>
    </r>
    <r>
      <rPr>
        <b/>
        <sz val="10"/>
        <color theme="1" tint="0.349986266670736"/>
        <rFont val="微软雅黑"/>
        <charset val="134"/>
      </rPr>
      <t>物理伤害</t>
    </r>
    <r>
      <rPr>
        <sz val="10"/>
        <color theme="1"/>
        <rFont val="微软雅黑"/>
        <charset val="134"/>
      </rPr>
      <t>,并且随机击飞最多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格</t>
    </r>
  </si>
  <si>
    <t>落地的同时破坏周围1格的墙壁或障碍物</t>
  </si>
  <si>
    <t>消耗sp：40                                                 减少耐久：4</t>
  </si>
  <si>
    <t>恶鬼狼牙棒</t>
  </si>
  <si>
    <t>痛恨一击</t>
  </si>
  <si>
    <r>
      <rPr>
        <sz val="10"/>
        <color theme="1"/>
        <rFont val="微软雅黑"/>
        <charset val="134"/>
      </rPr>
      <t>愤怒的一击，对敌人造成</t>
    </r>
    <r>
      <rPr>
        <sz val="10"/>
        <color rgb="FFFF0000"/>
        <rFont val="微软雅黑"/>
        <charset val="134"/>
      </rPr>
      <t>150%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2060"/>
        <rFont val="微软雅黑"/>
        <charset val="134"/>
      </rPr>
      <t>害</t>
    </r>
    <r>
      <rPr>
        <sz val="10"/>
        <color theme="1"/>
        <rFont val="微软雅黑"/>
        <charset val="134"/>
      </rPr>
      <t>，并击退</t>
    </r>
    <r>
      <rPr>
        <sz val="10"/>
        <color rgb="FFFF0000"/>
        <rFont val="微软雅黑"/>
        <charset val="134"/>
      </rPr>
      <t>5</t>
    </r>
    <r>
      <rPr>
        <sz val="10"/>
        <color theme="1"/>
        <rFont val="微软雅黑"/>
        <charset val="134"/>
      </rPr>
      <t>格</t>
    </r>
  </si>
  <si>
    <t>恶鬼的腰带扣</t>
  </si>
  <si>
    <t>初始晕眩抗性-10%，新增初始词条！</t>
  </si>
  <si>
    <t>-20%火抗</t>
  </si>
  <si>
    <t>+10%击飞击退敌人时,造成晕眩概率</t>
  </si>
  <si>
    <t>消耗sp：40                                                 减少耐久：3</t>
  </si>
  <si>
    <t>女剑士的烈焰剑</t>
  </si>
  <si>
    <t>+10%火抗</t>
  </si>
  <si>
    <t>炎十字斩</t>
  </si>
  <si>
    <t>火红的剑尖</t>
  </si>
  <si>
    <t>新增属性词条！</t>
  </si>
  <si>
    <t>HP低于25%时,+8%</t>
  </si>
  <si>
    <r>
      <rPr>
        <sz val="10"/>
        <rFont val="微软雅黑"/>
        <charset val="134"/>
      </rPr>
      <t>挥出十字型的斩击，对敌人造成</t>
    </r>
    <r>
      <rPr>
        <sz val="10"/>
        <color rgb="FFFF0000"/>
        <rFont val="微软雅黑"/>
        <charset val="134"/>
      </rPr>
      <t>3次100%</t>
    </r>
    <r>
      <rPr>
        <b/>
        <sz val="10"/>
        <color rgb="FFFF0000"/>
        <rFont val="微软雅黑"/>
        <charset val="134"/>
      </rPr>
      <t>火属性伤害</t>
    </r>
  </si>
  <si>
    <t>伤害减免</t>
  </si>
  <si>
    <t>恶魔短刃</t>
  </si>
  <si>
    <t>25暗</t>
  </si>
  <si>
    <t>-10%光抗</t>
  </si>
  <si>
    <t>迅影</t>
  </si>
  <si>
    <r>
      <rPr>
        <sz val="10"/>
        <color theme="1"/>
        <rFont val="微软雅黑"/>
        <charset val="134"/>
      </rPr>
      <t>迅速地向前移动</t>
    </r>
    <r>
      <rPr>
        <sz val="10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格</t>
    </r>
  </si>
  <si>
    <t>恶魔角</t>
  </si>
  <si>
    <r>
      <rPr>
        <sz val="10"/>
        <color theme="1"/>
        <rFont val="微软雅黑"/>
        <charset val="134"/>
      </rPr>
      <t>对路径上的敌人造成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次</t>
    </r>
    <r>
      <rPr>
        <sz val="10"/>
        <color rgb="FFFF0000"/>
        <rFont val="微软雅黑"/>
        <charset val="134"/>
      </rPr>
      <t>110%</t>
    </r>
    <r>
      <rPr>
        <b/>
        <sz val="10"/>
        <color rgb="FF7030A0"/>
        <rFont val="微软雅黑"/>
        <charset val="134"/>
      </rPr>
      <t>暗属性伤害</t>
    </r>
    <r>
      <rPr>
        <sz val="10"/>
        <rFont val="微软雅黑"/>
        <charset val="134"/>
      </rPr>
      <t>，之后跳回原地</t>
    </r>
  </si>
  <si>
    <t>+20%移动战技产生毒沼几率</t>
  </si>
  <si>
    <t>消耗sp：35                                                 减少耐久：3</t>
  </si>
  <si>
    <t>女仆的打刀</t>
  </si>
  <si>
    <t>+8%受伤转移几率</t>
  </si>
  <si>
    <t>瞬迅斩</t>
  </si>
  <si>
    <r>
      <rPr>
        <sz val="10"/>
        <color theme="1"/>
        <rFont val="微软雅黑"/>
        <charset val="134"/>
      </rPr>
      <t>投掷一把向前方飞行</t>
    </r>
    <r>
      <rPr>
        <sz val="10"/>
        <color rgb="FFFF0000"/>
        <rFont val="微软雅黑"/>
        <charset val="134"/>
      </rPr>
      <t>5</t>
    </r>
    <r>
      <rPr>
        <sz val="10"/>
        <color theme="1"/>
        <rFont val="微软雅黑"/>
        <charset val="134"/>
      </rPr>
      <t>格的特殊匕首，对接触到的敌人造成</t>
    </r>
    <r>
      <rPr>
        <sz val="10"/>
        <color rgb="FFFF0000"/>
        <rFont val="微软雅黑"/>
        <charset val="134"/>
      </rPr>
      <t>80%</t>
    </r>
    <r>
      <rPr>
        <b/>
        <sz val="10"/>
        <color theme="1" tint="0.349986266670736"/>
        <rFont val="微软雅黑"/>
        <charset val="134"/>
      </rPr>
      <t>物理伤害</t>
    </r>
  </si>
  <si>
    <t>女仆发箍</t>
  </si>
  <si>
    <t>8光</t>
  </si>
  <si>
    <r>
      <rPr>
        <sz val="10"/>
        <rFont val="微软雅黑"/>
        <charset val="134"/>
      </rPr>
      <t>命中敌人后瞬间移动至其后方，随后向前移动</t>
    </r>
    <r>
      <rPr>
        <sz val="10"/>
        <color rgb="FFFF0000"/>
        <rFont val="微软雅黑"/>
        <charset val="134"/>
      </rPr>
      <t>2</t>
    </r>
    <r>
      <rPr>
        <sz val="10"/>
        <rFont val="微软雅黑"/>
        <charset val="134"/>
      </rPr>
      <t>格</t>
    </r>
  </si>
  <si>
    <t>8暗</t>
  </si>
  <si>
    <r>
      <rPr>
        <sz val="10"/>
        <color theme="1"/>
        <rFont val="微软雅黑"/>
        <charset val="134"/>
      </rPr>
      <t>对路径上的敌人造成</t>
    </r>
    <r>
      <rPr>
        <sz val="10"/>
        <color rgb="FFFF0000"/>
        <rFont val="微软雅黑"/>
        <charset val="134"/>
      </rPr>
      <t>70%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2060"/>
        <rFont val="微软雅黑"/>
        <charset val="134"/>
      </rPr>
      <t>害</t>
    </r>
    <r>
      <rPr>
        <sz val="10"/>
        <color theme="1"/>
        <rFont val="微软雅黑"/>
        <charset val="134"/>
      </rPr>
      <t>，并随机击飞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</si>
  <si>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束缚之眼</t>
  </si>
  <si>
    <t>+15%造成禁锢同时沉默几率</t>
  </si>
  <si>
    <t>蛇眼的凝视</t>
  </si>
  <si>
    <r>
      <rPr>
        <sz val="10"/>
        <color rgb="FFFF0000"/>
        <rFont val="微软雅黑"/>
        <charset val="134"/>
      </rPr>
      <t>100%</t>
    </r>
    <r>
      <rPr>
        <sz val="10"/>
        <color theme="1"/>
        <rFont val="微软雅黑"/>
        <charset val="134"/>
      </rPr>
      <t>机率使指定范围内敌人陷入禁锢状态(持续</t>
    </r>
    <r>
      <rPr>
        <sz val="10"/>
        <color rgb="FFFF0000"/>
        <rFont val="微软雅黑"/>
        <charset val="134"/>
      </rPr>
      <t>9</t>
    </r>
    <r>
      <rPr>
        <sz val="10"/>
        <color theme="1"/>
        <rFont val="微软雅黑"/>
        <charset val="134"/>
      </rPr>
      <t>回合)</t>
    </r>
  </si>
  <si>
    <t>蛇妖的鳞片</t>
  </si>
  <si>
    <t>初始火抗+20%，造成禁锢-30%，新增初始词条！</t>
  </si>
  <si>
    <t>16暗</t>
  </si>
  <si>
    <t>+20%禁锢抵抗</t>
  </si>
  <si>
    <t>消耗sp：25                                                  减少耐久：2</t>
  </si>
  <si>
    <t>冰霜之吻</t>
  </si>
  <si>
    <t>2普</t>
  </si>
  <si>
    <t>+10%普攻吸血</t>
  </si>
  <si>
    <t>使役蝙蝠</t>
  </si>
  <si>
    <r>
      <rPr>
        <sz val="10"/>
        <color theme="1"/>
        <rFont val="微软雅黑"/>
        <charset val="134"/>
      </rPr>
      <t>于周围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格内任意位置召唤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个蓝翼蝙蝠</t>
    </r>
  </si>
  <si>
    <t>冰心结晶</t>
  </si>
  <si>
    <t>初始光抗+10%，水暗抗+8%，</t>
  </si>
  <si>
    <t>12水</t>
  </si>
  <si>
    <t>+4%水、暗抗</t>
  </si>
  <si>
    <r>
      <rPr>
        <sz val="10"/>
        <color theme="1"/>
        <rFont val="微软雅黑"/>
        <charset val="134"/>
      </rPr>
      <t>(HP为</t>
    </r>
    <r>
      <rPr>
        <sz val="10"/>
        <color rgb="FFFF0000"/>
        <rFont val="微软雅黑"/>
        <charset val="134"/>
      </rPr>
      <t>100,</t>
    </r>
    <r>
      <rPr>
        <sz val="10"/>
        <color theme="1"/>
        <rFont val="微软雅黑"/>
        <charset val="134"/>
      </rPr>
      <t>持续</t>
    </r>
    <r>
      <rPr>
        <sz val="10"/>
        <color rgb="FFFF0000"/>
        <rFont val="微软雅黑"/>
        <charset val="134"/>
      </rPr>
      <t>15回合</t>
    </r>
    <r>
      <rPr>
        <sz val="10"/>
        <color theme="1"/>
        <rFont val="微软雅黑"/>
        <charset val="134"/>
      </rPr>
      <t>,地图上仅限存在</t>
    </r>
    <r>
      <rPr>
        <sz val="10"/>
        <color rgb="FFFF0000"/>
        <rFont val="微软雅黑"/>
        <charset val="134"/>
      </rPr>
      <t>1个</t>
    </r>
    <r>
      <rPr>
        <sz val="10"/>
        <color theme="1"/>
        <rFont val="微软雅黑"/>
        <charset val="134"/>
      </rPr>
      <t>蓝翼蝙蝠)</t>
    </r>
  </si>
  <si>
    <t>固有技能替换为：使役蝙蝠</t>
  </si>
  <si>
    <t>-34%光抗</t>
  </si>
  <si>
    <r>
      <rPr>
        <sz val="10"/>
        <color theme="1"/>
        <rFont val="微软雅黑"/>
        <charset val="134"/>
      </rPr>
      <t>蓝翼蝙蝠将对敌人进行带有</t>
    </r>
    <r>
      <rPr>
        <sz val="10"/>
        <color rgb="FFFF0000"/>
        <rFont val="微软雅黑"/>
        <charset val="134"/>
      </rPr>
      <t>12</t>
    </r>
    <r>
      <rPr>
        <b/>
        <sz val="10"/>
        <color rgb="FF0070C0"/>
        <rFont val="微软雅黑"/>
        <charset val="134"/>
      </rPr>
      <t>水属性攻击力</t>
    </r>
    <r>
      <rPr>
        <sz val="10"/>
        <color theme="1"/>
        <rFont val="微软雅黑"/>
        <charset val="134"/>
      </rPr>
      <t>及</t>
    </r>
    <r>
      <rPr>
        <sz val="10"/>
        <color rgb="FFFF0000"/>
        <rFont val="微软雅黑"/>
        <charset val="134"/>
      </rPr>
      <t>10</t>
    </r>
    <r>
      <rPr>
        <b/>
        <sz val="10"/>
        <color rgb="FF7030A0"/>
        <rFont val="微软雅黑"/>
        <charset val="134"/>
      </rPr>
      <t>暗属性攻击力</t>
    </r>
    <r>
      <rPr>
        <sz val="10"/>
        <color theme="1"/>
        <rFont val="微软雅黑"/>
        <charset val="134"/>
      </rPr>
      <t>的普通攻击</t>
    </r>
  </si>
  <si>
    <t>消耗sp：25                                                 减少耐久：2</t>
  </si>
  <si>
    <t>逐风者</t>
  </si>
  <si>
    <t>+10%风攻</t>
  </si>
  <si>
    <t>追风射击</t>
  </si>
  <si>
    <r>
      <rPr>
        <sz val="10"/>
        <color theme="1"/>
        <rFont val="微软雅黑"/>
        <charset val="134"/>
      </rPr>
      <t>并朝前方发射一支往前飞行</t>
    </r>
    <r>
      <rPr>
        <sz val="10"/>
        <color rgb="FFFF0000"/>
        <rFont val="微软雅黑"/>
        <charset val="134"/>
      </rPr>
      <t>10</t>
    </r>
    <r>
      <rPr>
        <sz val="10"/>
        <color theme="1"/>
        <rFont val="微软雅黑"/>
        <charset val="134"/>
      </rPr>
      <t>格的能量箭矢</t>
    </r>
  </si>
  <si>
    <t>精灵树根</t>
  </si>
  <si>
    <t>初始风抗-10%，风攻+10%</t>
  </si>
  <si>
    <t>27风</t>
  </si>
  <si>
    <t>-10%水抗</t>
  </si>
  <si>
    <r>
      <rPr>
        <sz val="10"/>
        <rFont val="微软雅黑"/>
        <charset val="134"/>
      </rPr>
      <t>对路径上敌人造成</t>
    </r>
    <r>
      <rPr>
        <sz val="10"/>
        <color rgb="FFFF0000"/>
        <rFont val="微软雅黑"/>
        <charset val="134"/>
      </rPr>
      <t>170%</t>
    </r>
    <r>
      <rPr>
        <b/>
        <sz val="10"/>
        <color rgb="FF00B050"/>
        <rFont val="微软雅黑"/>
        <charset val="134"/>
      </rPr>
      <t>风属性伤害</t>
    </r>
    <r>
      <rPr>
        <sz val="10"/>
        <color rgb="FFFF0000"/>
        <rFont val="微软雅黑"/>
        <charset val="134"/>
      </rPr>
      <t>，</t>
    </r>
  </si>
  <si>
    <t>初始暗抗+20%，水抗-10%</t>
  </si>
  <si>
    <r>
      <rPr>
        <sz val="10"/>
        <color theme="1"/>
        <rFont val="微软雅黑"/>
        <charset val="134"/>
      </rPr>
      <t>并且随机击飞最多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格发射时自身向后退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</si>
  <si>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消耗sp：35                                                 减少耐久：4</t>
  </si>
  <si>
    <t>驱逐者</t>
  </si>
  <si>
    <t>潜能爆发</t>
  </si>
  <si>
    <t>激发出身体潜能，解除自身所有负面异常状态</t>
  </si>
  <si>
    <t>精灵钢铁</t>
  </si>
  <si>
    <r>
      <rPr>
        <sz val="10"/>
        <color theme="1"/>
        <rFont val="微软雅黑"/>
        <charset val="134"/>
      </rPr>
      <t>随后进入</t>
    </r>
    <r>
      <rPr>
        <b/>
        <sz val="10"/>
        <color theme="9"/>
        <rFont val="微软雅黑"/>
        <charset val="134"/>
      </rPr>
      <t>加速</t>
    </r>
    <r>
      <rPr>
        <sz val="10"/>
        <color theme="1"/>
        <rFont val="微软雅黑"/>
        <charset val="134"/>
      </rPr>
      <t>状态(持续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回合)、</t>
    </r>
    <r>
      <rPr>
        <b/>
        <sz val="10"/>
        <color theme="1" tint="0.349986266670736"/>
        <rFont val="微软雅黑"/>
        <charset val="134"/>
      </rPr>
      <t>物理抗性上升</t>
    </r>
    <r>
      <rPr>
        <sz val="10"/>
        <color theme="1"/>
        <rFont val="微软雅黑"/>
        <charset val="134"/>
      </rPr>
      <t>状态(持续</t>
    </r>
    <r>
      <rPr>
        <sz val="10"/>
        <color rgb="FFFF0000"/>
        <rFont val="微软雅黑"/>
        <charset val="134"/>
      </rPr>
      <t>15</t>
    </r>
    <r>
      <rPr>
        <sz val="10"/>
        <color theme="1"/>
        <rFont val="微软雅黑"/>
        <charset val="134"/>
      </rPr>
      <t>回合)</t>
    </r>
  </si>
  <si>
    <t>+5%伤害减半几率</t>
  </si>
  <si>
    <r>
      <rPr>
        <sz val="10"/>
        <rFont val="微软雅黑"/>
        <charset val="134"/>
      </rPr>
      <t>及</t>
    </r>
    <r>
      <rPr>
        <b/>
        <sz val="10"/>
        <color theme="4" tint="-0.249977111117893"/>
        <rFont val="微软雅黑"/>
        <charset val="134"/>
      </rPr>
      <t>异常状态免疫</t>
    </r>
    <r>
      <rPr>
        <sz val="10"/>
        <rFont val="微软雅黑"/>
        <charset val="134"/>
      </rPr>
      <t>状态(持续</t>
    </r>
    <r>
      <rPr>
        <sz val="10"/>
        <color rgb="FFFF0000"/>
        <rFont val="微软雅黑"/>
        <charset val="134"/>
      </rPr>
      <t>10</t>
    </r>
    <r>
      <rPr>
        <sz val="10"/>
        <rFont val="微软雅黑"/>
        <charset val="134"/>
      </rPr>
      <t>回合)</t>
    </r>
  </si>
  <si>
    <t>消耗sp：65                                                 减少耐久：5</t>
  </si>
  <si>
    <t>女击剑士的流水刺剑</t>
  </si>
  <si>
    <t>穿刺</t>
  </si>
  <si>
    <r>
      <rPr>
        <sz val="10"/>
        <color theme="1"/>
        <rFont val="微软雅黑"/>
        <charset val="134"/>
      </rPr>
      <t>全神贯注的突刺，迅速向前移动</t>
    </r>
    <r>
      <rPr>
        <sz val="10"/>
        <color rgb="FFFF0000"/>
        <rFont val="微软雅黑"/>
        <charset val="134"/>
      </rPr>
      <t>4格</t>
    </r>
  </si>
  <si>
    <t>水色的剑尖</t>
  </si>
  <si>
    <t>20水</t>
  </si>
  <si>
    <t>+20%移动战技产生冰柱几率</t>
  </si>
  <si>
    <r>
      <rPr>
        <sz val="10"/>
        <rFont val="微软雅黑"/>
        <charset val="134"/>
      </rPr>
      <t>对路径上的敌人造成</t>
    </r>
    <r>
      <rPr>
        <sz val="10"/>
        <color rgb="FFFF0000"/>
        <rFont val="微软雅黑"/>
        <charset val="134"/>
      </rPr>
      <t>80%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  <r>
      <rPr>
        <sz val="10"/>
        <rFont val="微软雅黑"/>
        <charset val="134"/>
      </rPr>
      <t>，并击退</t>
    </r>
    <r>
      <rPr>
        <sz val="10"/>
        <color rgb="FFFF0000"/>
        <rFont val="微软雅黑"/>
        <charset val="134"/>
      </rPr>
      <t>1格</t>
    </r>
  </si>
  <si>
    <t>女盗贼的破魔短刃</t>
  </si>
  <si>
    <t>+30%沉默</t>
  </si>
  <si>
    <t>割喉</t>
  </si>
  <si>
    <r>
      <rPr>
        <sz val="10"/>
        <color theme="1"/>
        <rFont val="微软雅黑"/>
        <charset val="134"/>
      </rPr>
      <t>跳跃至周围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格内任意位置</t>
    </r>
  </si>
  <si>
    <t>破损的红围巾</t>
  </si>
  <si>
    <r>
      <rPr>
        <sz val="10"/>
        <rFont val="微软雅黑"/>
        <charset val="134"/>
      </rPr>
      <t>若位置上有敌人则造成</t>
    </r>
    <r>
      <rPr>
        <sz val="10"/>
        <color rgb="FFFF0000"/>
        <rFont val="微软雅黑"/>
        <charset val="134"/>
      </rPr>
      <t>80%</t>
    </r>
    <r>
      <rPr>
        <b/>
        <sz val="10"/>
        <color rgb="FFFF0000"/>
        <rFont val="微软雅黑"/>
        <charset val="134"/>
      </rPr>
      <t>武</t>
    </r>
    <r>
      <rPr>
        <b/>
        <sz val="10"/>
        <color rgb="FFFFFF00"/>
        <rFont val="微软雅黑"/>
        <charset val="134"/>
      </rPr>
      <t>器</t>
    </r>
    <r>
      <rPr>
        <b/>
        <sz val="10"/>
        <color rgb="FF00B050"/>
        <rFont val="微软雅黑"/>
        <charset val="134"/>
      </rPr>
      <t>伤</t>
    </r>
    <r>
      <rPr>
        <b/>
        <sz val="10"/>
        <color rgb="FF0070C0"/>
        <rFont val="微软雅黑"/>
        <charset val="134"/>
      </rPr>
      <t>害</t>
    </r>
  </si>
  <si>
    <r>
      <rPr>
        <sz val="10"/>
        <color rgb="FFFF0000"/>
        <rFont val="微软雅黑"/>
        <charset val="134"/>
      </rPr>
      <t>60%</t>
    </r>
    <r>
      <rPr>
        <sz val="10"/>
        <color theme="1"/>
        <rFont val="微软雅黑"/>
        <charset val="134"/>
      </rPr>
      <t>机率使其陷入</t>
    </r>
    <r>
      <rPr>
        <b/>
        <sz val="10"/>
        <color theme="5" tint="-0.249977111117893"/>
        <rFont val="微软雅黑"/>
        <charset val="134"/>
      </rPr>
      <t>沉默</t>
    </r>
    <r>
      <rPr>
        <sz val="10"/>
        <color theme="1"/>
        <rFont val="微软雅黑"/>
        <charset val="134"/>
      </rPr>
      <t>状态(持续</t>
    </r>
    <r>
      <rPr>
        <sz val="11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回合)</t>
    </r>
  </si>
  <si>
    <t>圣祭权杖</t>
  </si>
  <si>
    <t>圣瘉</t>
  </si>
  <si>
    <r>
      <rPr>
        <sz val="10"/>
        <color theme="1"/>
        <rFont val="微软雅黑"/>
        <charset val="134"/>
      </rPr>
      <t>解除所有负面异常状态并且恢复自身的</t>
    </r>
    <r>
      <rPr>
        <b/>
        <sz val="10"/>
        <color theme="5" tint="-0.249977111117893"/>
        <rFont val="微软雅黑"/>
        <charset val="134"/>
      </rPr>
      <t>HP</t>
    </r>
  </si>
  <si>
    <t>白花纹披肩</t>
  </si>
  <si>
    <t>初始光抗-20%，暗抗-10%</t>
  </si>
  <si>
    <t>-10%暗抗</t>
  </si>
  <si>
    <r>
      <rPr>
        <sz val="10"/>
        <rFont val="微软雅黑"/>
        <charset val="134"/>
      </rPr>
      <t>(恢复量约为</t>
    </r>
    <r>
      <rPr>
        <sz val="10"/>
        <color rgb="FFFF0000"/>
        <rFont val="微软雅黑"/>
        <charset val="134"/>
      </rPr>
      <t>20+150%</t>
    </r>
    <r>
      <rPr>
        <b/>
        <sz val="10"/>
        <color theme="5" tint="-0.249977111117893"/>
        <rFont val="微软雅黑"/>
        <charset val="134"/>
      </rPr>
      <t>HP恢复力)</t>
    </r>
  </si>
  <si>
    <t>+3HP恢复力</t>
  </si>
  <si>
    <t>消耗sp：35                                                 减少耐久：5</t>
  </si>
  <si>
    <t>圣翼长剑</t>
  </si>
  <si>
    <t>雷光箭雨</t>
  </si>
  <si>
    <t>朝天空射出一道强大的雷电能量</t>
  </si>
  <si>
    <t>纯白羽毛</t>
  </si>
  <si>
    <t>初始暗抗+10%，SP恢复力+2</t>
  </si>
  <si>
    <t>25光</t>
  </si>
  <si>
    <t>-20%暗抗</t>
  </si>
  <si>
    <r>
      <rPr>
        <sz val="10"/>
        <rFont val="微软雅黑"/>
        <charset val="134"/>
      </rPr>
      <t>对指定范围内敌人造成</t>
    </r>
    <r>
      <rPr>
        <sz val="10"/>
        <color rgb="FFFF0000"/>
        <rFont val="微软雅黑"/>
        <charset val="134"/>
      </rPr>
      <t>6</t>
    </r>
    <r>
      <rPr>
        <sz val="10"/>
        <rFont val="微软雅黑"/>
        <charset val="134"/>
      </rPr>
      <t>次</t>
    </r>
    <r>
      <rPr>
        <sz val="10"/>
        <color rgb="FFFF0000"/>
        <rFont val="微软雅黑"/>
        <charset val="134"/>
      </rPr>
      <t>24%</t>
    </r>
    <r>
      <rPr>
        <b/>
        <sz val="10"/>
        <color rgb="FFFFFF00"/>
        <rFont val="微软雅黑"/>
        <charset val="134"/>
      </rPr>
      <t>光属性伤害</t>
    </r>
    <r>
      <rPr>
        <sz val="10"/>
        <rFont val="微软雅黑"/>
        <charset val="134"/>
      </rPr>
      <t>，并随机击飞</t>
    </r>
    <r>
      <rPr>
        <sz val="10"/>
        <color rgb="FFFF0000"/>
        <rFont val="微软雅黑"/>
        <charset val="134"/>
      </rPr>
      <t>1</t>
    </r>
    <r>
      <rPr>
        <sz val="10"/>
        <rFont val="微软雅黑"/>
        <charset val="134"/>
      </rPr>
      <t>格</t>
    </r>
  </si>
  <si>
    <t>+2 SP恢复</t>
  </si>
  <si>
    <t>消耗sp：50                                                 减少耐久：5</t>
  </si>
  <si>
    <t>催眠魔杖</t>
  </si>
  <si>
    <t>20暗</t>
  </si>
  <si>
    <t>+2SP恢复</t>
  </si>
  <si>
    <t>催眠咒</t>
  </si>
  <si>
    <r>
      <rPr>
        <sz val="10"/>
        <color rgb="FFFF0000"/>
        <rFont val="微软雅黑"/>
        <charset val="134"/>
      </rPr>
      <t>75%</t>
    </r>
    <r>
      <rPr>
        <sz val="10"/>
        <color theme="1"/>
        <rFont val="微软雅黑"/>
        <charset val="134"/>
      </rPr>
      <t>机率使指定范围内敌人陷入</t>
    </r>
    <r>
      <rPr>
        <b/>
        <sz val="10"/>
        <color theme="5" tint="-0.249977111117893"/>
        <rFont val="微软雅黑"/>
        <charset val="134"/>
      </rPr>
      <t>睡眠状态</t>
    </r>
    <r>
      <rPr>
        <sz val="10"/>
        <color theme="1"/>
        <rFont val="微软雅黑"/>
        <charset val="134"/>
      </rPr>
      <t>(持续</t>
    </r>
    <r>
      <rPr>
        <sz val="10"/>
        <color rgb="FFFF0000"/>
        <rFont val="微软雅黑"/>
        <charset val="134"/>
      </rPr>
      <t>8</t>
    </r>
    <r>
      <rPr>
        <sz val="10"/>
        <color theme="1"/>
        <rFont val="微软雅黑"/>
        <charset val="134"/>
      </rPr>
      <t>回合)</t>
    </r>
  </si>
  <si>
    <t>梦境残渣</t>
  </si>
  <si>
    <t>初始催眠抗性-20%，新增初始词条！</t>
  </si>
  <si>
    <t>+20%造成催眠</t>
  </si>
  <si>
    <t>+7%造成睡眠转变</t>
  </si>
  <si>
    <t>为晕眩</t>
  </si>
  <si>
    <t>藤花刺剑</t>
  </si>
  <si>
    <t>25风</t>
  </si>
  <si>
    <t>-15%火抗</t>
  </si>
  <si>
    <t>藤蔓袭击</t>
  </si>
  <si>
    <r>
      <rPr>
        <sz val="10"/>
        <color theme="1"/>
        <rFont val="微软雅黑"/>
        <charset val="134"/>
      </rPr>
      <t>在指定地点的中心唤出藤蔓，若该位置上有敌人将随机击飞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</si>
  <si>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破碎花瓣</t>
  </si>
  <si>
    <t>初始火抗+5%，新增初始词条！</t>
  </si>
  <si>
    <t>+13%格挡成功</t>
  </si>
  <si>
    <r>
      <rPr>
        <sz val="10"/>
        <rFont val="微软雅黑"/>
        <charset val="134"/>
      </rPr>
      <t>对指定地点范围内造成</t>
    </r>
    <r>
      <rPr>
        <sz val="10"/>
        <color rgb="FFFF0000"/>
        <rFont val="微软雅黑"/>
        <charset val="134"/>
      </rPr>
      <t>2</t>
    </r>
    <r>
      <rPr>
        <sz val="10"/>
        <rFont val="微软雅黑"/>
        <charset val="134"/>
      </rPr>
      <t>次</t>
    </r>
    <r>
      <rPr>
        <sz val="10"/>
        <color rgb="FFFF0000"/>
        <rFont val="微软雅黑"/>
        <charset val="134"/>
      </rPr>
      <t>75%</t>
    </r>
    <r>
      <rPr>
        <b/>
        <sz val="10"/>
        <color rgb="FF00B050"/>
        <rFont val="微软雅黑"/>
        <charset val="134"/>
      </rPr>
      <t>风属性伤害</t>
    </r>
  </si>
  <si>
    <t>反伤部分几率</t>
  </si>
  <si>
    <r>
      <rPr>
        <sz val="10"/>
        <color theme="1"/>
        <rFont val="微软雅黑"/>
        <charset val="134"/>
      </rPr>
      <t>敌人将面向藤蔓，并且被击退</t>
    </r>
    <r>
      <rPr>
        <sz val="10"/>
        <color rgb="FFFF0000"/>
        <rFont val="微软雅黑"/>
        <charset val="134"/>
      </rPr>
      <t>1</t>
    </r>
    <r>
      <rPr>
        <sz val="10"/>
        <color theme="1"/>
        <rFont val="微软雅黑"/>
        <charset val="134"/>
      </rPr>
      <t>格</t>
    </r>
  </si>
  <si>
    <t>试作型炼金枪</t>
  </si>
  <si>
    <t>+1投掷距离</t>
  </si>
  <si>
    <t>秘药发射</t>
  </si>
  <si>
    <r>
      <rPr>
        <sz val="10"/>
        <color theme="1"/>
        <rFont val="微软雅黑"/>
        <charset val="134"/>
      </rPr>
      <t>对指定地点发射</t>
    </r>
    <r>
      <rPr>
        <sz val="10"/>
        <color rgb="FFFF0000"/>
        <rFont val="微软雅黑"/>
        <charset val="134"/>
      </rPr>
      <t>2瓶</t>
    </r>
    <r>
      <rPr>
        <sz val="10"/>
        <color theme="1"/>
        <rFont val="微软雅黑"/>
        <charset val="134"/>
      </rPr>
      <t>随机危险药水,根据药水种类造成相对应伤害并触发不同效果</t>
    </r>
  </si>
  <si>
    <t>奇妙发箍</t>
  </si>
  <si>
    <t>新增初始词条</t>
  </si>
  <si>
    <t>+10%投掷药水不</t>
  </si>
  <si>
    <r>
      <rPr>
        <b/>
        <sz val="10"/>
        <rFont val="微软雅黑"/>
        <charset val="134"/>
      </rPr>
      <t>1.</t>
    </r>
    <r>
      <rPr>
        <sz val="10"/>
        <rFont val="微软雅黑"/>
        <charset val="134"/>
      </rPr>
      <t>于范围内留下属性魔力(</t>
    </r>
    <r>
      <rPr>
        <sz val="10"/>
        <color rgb="FFFF0000"/>
        <rFont val="微软雅黑"/>
        <charset val="134"/>
      </rPr>
      <t>2</t>
    </r>
    <r>
      <rPr>
        <sz val="10"/>
        <rFont val="微软雅黑"/>
        <charset val="134"/>
      </rPr>
      <t>种随机)，持续</t>
    </r>
    <r>
      <rPr>
        <sz val="10"/>
        <color rgb="FFFF0000"/>
        <rFont val="微软雅黑"/>
        <charset val="134"/>
      </rPr>
      <t>4～5</t>
    </r>
    <r>
      <rPr>
        <sz val="10"/>
        <rFont val="微软雅黑"/>
        <charset val="134"/>
      </rPr>
      <t>回合</t>
    </r>
  </si>
  <si>
    <t>8~8</t>
  </si>
  <si>
    <t>9~9</t>
  </si>
  <si>
    <t>削弱1类持续时间</t>
  </si>
  <si>
    <t>8火</t>
  </si>
  <si>
    <t>消耗回合率</t>
  </si>
  <si>
    <r>
      <rPr>
        <b/>
        <sz val="10"/>
        <color theme="1"/>
        <rFont val="微软雅黑"/>
        <charset val="134"/>
      </rPr>
      <t>2.</t>
    </r>
    <r>
      <rPr>
        <sz val="10"/>
        <color rgb="FFFF0000"/>
        <rFont val="微软雅黑"/>
        <charset val="134"/>
      </rPr>
      <t>85%</t>
    </r>
    <r>
      <rPr>
        <sz val="10"/>
        <color theme="1"/>
        <rFont val="微软雅黑"/>
        <charset val="134"/>
      </rPr>
      <t>机率使范围内敌人陷入异常状态（</t>
    </r>
    <r>
      <rPr>
        <sz val="10"/>
        <color rgb="FFFF0000"/>
        <rFont val="微软雅黑"/>
        <charset val="134"/>
      </rPr>
      <t>2</t>
    </r>
    <r>
      <rPr>
        <sz val="10"/>
        <color theme="1"/>
        <rFont val="微软雅黑"/>
        <charset val="134"/>
      </rPr>
      <t>种随机，持续</t>
    </r>
    <r>
      <rPr>
        <sz val="10"/>
        <color rgb="FFFF0000"/>
        <rFont val="微软雅黑"/>
        <charset val="134"/>
      </rPr>
      <t>5</t>
    </r>
    <r>
      <rPr>
        <sz val="10"/>
        <color theme="1"/>
        <rFont val="微软雅黑"/>
        <charset val="134"/>
      </rPr>
      <t>回合)</t>
    </r>
  </si>
  <si>
    <t>消耗sp：20                                                  减少耐久：2</t>
  </si>
  <si>
    <t>SP消耗增加</t>
  </si>
  <si>
    <t>冥府之镰</t>
  </si>
  <si>
    <t>+10%普攻产生</t>
  </si>
  <si>
    <t>炼狱喷泉</t>
  </si>
  <si>
    <r>
      <rPr>
        <sz val="10"/>
        <color theme="1"/>
        <rFont val="微软雅黑"/>
        <charset val="134"/>
      </rPr>
      <t>招来黑炎能量，对指定范围造成</t>
    </r>
    <r>
      <rPr>
        <sz val="10"/>
        <color rgb="FFFF0000"/>
        <rFont val="微软雅黑"/>
        <charset val="134"/>
      </rPr>
      <t>4</t>
    </r>
    <r>
      <rPr>
        <sz val="10"/>
        <color theme="1"/>
        <rFont val="微软雅黑"/>
        <charset val="134"/>
      </rPr>
      <t>次</t>
    </r>
    <r>
      <rPr>
        <sz val="10"/>
        <color rgb="FFFF0000"/>
        <rFont val="微软雅黑"/>
        <charset val="134"/>
      </rPr>
      <t>45%</t>
    </r>
    <r>
      <rPr>
        <b/>
        <sz val="10"/>
        <color rgb="FF7030A0"/>
        <rFont val="微软雅黑"/>
        <charset val="134"/>
      </rPr>
      <t>暗属性伤害</t>
    </r>
  </si>
  <si>
    <t>暗神教标志</t>
  </si>
  <si>
    <t>暗沼几率</t>
  </si>
  <si>
    <t>伤害下调5%</t>
  </si>
  <si>
    <t>消耗sp：45                                                 减少耐久：4</t>
  </si>
  <si>
    <t>袯串</t>
  </si>
  <si>
    <t>灵焰粉碎咒</t>
  </si>
  <si>
    <r>
      <rPr>
        <sz val="10"/>
        <color theme="1"/>
        <rFont val="微软雅黑"/>
        <charset val="134"/>
      </rPr>
      <t>降下灵火，对指定范围造成</t>
    </r>
    <r>
      <rPr>
        <sz val="10"/>
        <color rgb="FFFF0000"/>
        <rFont val="微软雅黑"/>
        <charset val="134"/>
      </rPr>
      <t>75%</t>
    </r>
    <r>
      <rPr>
        <b/>
        <sz val="10"/>
        <color rgb="FFFF0000"/>
        <rFont val="微软雅黑"/>
        <charset val="134"/>
      </rPr>
      <t>火属性伤害</t>
    </r>
  </si>
  <si>
    <t>斑驳御守</t>
  </si>
  <si>
    <t>初始火抗-15%，新增初始词条！</t>
  </si>
  <si>
    <t>10火</t>
  </si>
  <si>
    <t>+5%击杀掉宝率</t>
  </si>
  <si>
    <r>
      <rPr>
        <sz val="10"/>
        <color rgb="FFFF0000"/>
        <rFont val="微软雅黑"/>
        <charset val="134"/>
      </rPr>
      <t>80%</t>
    </r>
    <r>
      <rPr>
        <sz val="10"/>
        <rFont val="微软雅黑"/>
        <charset val="134"/>
      </rPr>
      <t>机率使其陷入</t>
    </r>
    <r>
      <rPr>
        <b/>
        <sz val="10"/>
        <color theme="5" tint="-0.249977111117893"/>
        <rFont val="微软雅黑"/>
        <charset val="134"/>
      </rPr>
      <t>脆弱</t>
    </r>
    <r>
      <rPr>
        <sz val="10"/>
        <rFont val="微软雅黑"/>
        <charset val="134"/>
      </rPr>
      <t>状态(持续</t>
    </r>
    <r>
      <rPr>
        <sz val="10"/>
        <color rgb="FFFF0000"/>
        <rFont val="微软雅黑"/>
        <charset val="134"/>
      </rPr>
      <t>5</t>
    </r>
    <r>
      <rPr>
        <sz val="10"/>
        <rFont val="微软雅黑"/>
        <charset val="134"/>
      </rPr>
      <t>回合)</t>
    </r>
  </si>
  <si>
    <t>100%  10</t>
  </si>
  <si>
    <t>冷霜魔杖</t>
  </si>
  <si>
    <t>+5%火水风暗抗性</t>
  </si>
  <si>
    <t>霜冻之墙</t>
  </si>
  <si>
    <r>
      <rPr>
        <sz val="10"/>
        <color theme="1"/>
        <rFont val="微软雅黑"/>
        <charset val="134"/>
      </rPr>
      <t>施放寒冷气息，对指定范围造成</t>
    </r>
    <r>
      <rPr>
        <sz val="10"/>
        <color rgb="FFFF0000"/>
        <rFont val="微软雅黑"/>
        <charset val="134"/>
      </rPr>
      <t>100%</t>
    </r>
    <r>
      <rPr>
        <b/>
        <sz val="10"/>
        <color rgb="FF0070C0"/>
        <rFont val="微软雅黑"/>
        <charset val="134"/>
      </rPr>
      <t>水属性伤害</t>
    </r>
  </si>
  <si>
    <t>魔女帽</t>
  </si>
  <si>
    <t>+12%造成伤害使</t>
  </si>
  <si>
    <r>
      <rPr>
        <sz val="10"/>
        <rFont val="微软雅黑"/>
        <charset val="134"/>
      </rPr>
      <t>同时在范围内的地板上裂造出</t>
    </r>
    <r>
      <rPr>
        <b/>
        <sz val="10"/>
        <rFont val="微软雅黑"/>
        <charset val="134"/>
      </rPr>
      <t>冰柱</t>
    </r>
    <r>
      <rPr>
        <sz val="10"/>
        <rFont val="微软雅黑"/>
        <charset val="134"/>
      </rPr>
      <t>，持续</t>
    </r>
    <r>
      <rPr>
        <sz val="10"/>
        <color rgb="FFFF0000"/>
        <rFont val="微软雅黑"/>
        <charset val="134"/>
      </rPr>
      <t>8～10</t>
    </r>
    <r>
      <rPr>
        <sz val="10"/>
        <rFont val="微软雅黑"/>
        <charset val="134"/>
      </rPr>
      <t>回合</t>
    </r>
  </si>
  <si>
    <t>目标陷入自身拥有</t>
  </si>
  <si>
    <t>任一异常/弱化</t>
  </si>
  <si>
    <t>尖啸巨锤</t>
  </si>
  <si>
    <t>+2造成异常回合数</t>
  </si>
  <si>
    <t>不祥咆哮</t>
  </si>
  <si>
    <r>
      <rPr>
        <sz val="10"/>
        <color theme="1"/>
        <rFont val="微软雅黑"/>
        <charset val="134"/>
      </rPr>
      <t>让武器发出剧烈的恐怖咆哮，对前方范围内敌人造成</t>
    </r>
    <r>
      <rPr>
        <sz val="10"/>
        <color rgb="FFFF0000"/>
        <rFont val="微软雅黑"/>
        <charset val="134"/>
      </rPr>
      <t>100%</t>
    </r>
    <r>
      <rPr>
        <b/>
        <sz val="10"/>
        <color rgb="FF00B050"/>
        <rFont val="微软雅黑"/>
        <charset val="134"/>
      </rPr>
      <t>风属性伤害</t>
    </r>
  </si>
  <si>
    <t>不明拘束器</t>
  </si>
  <si>
    <t>初始风攻-8%，新增初始词条</t>
  </si>
  <si>
    <t>10风</t>
  </si>
  <si>
    <r>
      <rPr>
        <sz val="10"/>
        <rFont val="微软雅黑"/>
        <charset val="134"/>
      </rPr>
      <t>同时造成随机一种的负面状态(持续</t>
    </r>
    <r>
      <rPr>
        <sz val="10"/>
        <color rgb="FFFF0000"/>
        <rFont val="微软雅黑"/>
        <charset val="134"/>
      </rPr>
      <t>5</t>
    </r>
    <r>
      <rPr>
        <sz val="10"/>
        <rFont val="微软雅黑"/>
        <charset val="134"/>
      </rPr>
      <t>回合)</t>
    </r>
  </si>
  <si>
    <t>消耗sp：30                                                 减少耐久：4</t>
  </si>
  <si>
    <t>女指挥官的巨剑</t>
  </si>
  <si>
    <t>天降神威</t>
  </si>
  <si>
    <r>
      <rPr>
        <sz val="10"/>
        <color theme="1"/>
        <rFont val="微软雅黑"/>
        <charset val="134"/>
      </rPr>
      <t>驱使能改变重力的暗属性魔力，瞬间跳跃至周围</t>
    </r>
    <r>
      <rPr>
        <sz val="10"/>
        <color rgb="FFFF0000"/>
        <rFont val="微软雅黑"/>
        <charset val="134"/>
      </rPr>
      <t>2～2</t>
    </r>
    <r>
      <rPr>
        <sz val="10"/>
        <color theme="1"/>
        <rFont val="微软雅黑"/>
        <charset val="134"/>
      </rPr>
      <t>格任意位置的空中</t>
    </r>
  </si>
  <si>
    <t>巨剑的断柄</t>
  </si>
  <si>
    <t>初始暗攻+2%，光抗-10%</t>
  </si>
  <si>
    <t>10暗</t>
  </si>
  <si>
    <r>
      <rPr>
        <sz val="10"/>
        <rFont val="微软雅黑"/>
        <charset val="134"/>
      </rPr>
      <t>落地后对指定范围造成</t>
    </r>
    <r>
      <rPr>
        <sz val="10"/>
        <color rgb="FFFF0000"/>
        <rFont val="微软雅黑"/>
        <charset val="134"/>
      </rPr>
      <t>3</t>
    </r>
    <r>
      <rPr>
        <sz val="10"/>
        <rFont val="微软雅黑"/>
        <charset val="134"/>
      </rPr>
      <t>次</t>
    </r>
    <r>
      <rPr>
        <sz val="10"/>
        <color rgb="FFFF0000"/>
        <rFont val="微软雅黑"/>
        <charset val="134"/>
      </rPr>
      <t>55%</t>
    </r>
    <r>
      <rPr>
        <b/>
        <sz val="10"/>
        <color rgb="FF7030A0"/>
        <rFont val="微软雅黑"/>
        <charset val="134"/>
      </rPr>
      <t>暗属性伤害</t>
    </r>
    <r>
      <rPr>
        <sz val="10"/>
        <rFont val="微软雅黑"/>
        <charset val="134"/>
      </rPr>
      <t>，并击退</t>
    </r>
    <r>
      <rPr>
        <sz val="10"/>
        <color rgb="FFFF0000"/>
        <rFont val="微软雅黑"/>
        <charset val="134"/>
      </rPr>
      <t>1</t>
    </r>
    <r>
      <rPr>
        <sz val="10"/>
        <rFont val="微软雅黑"/>
        <charset val="134"/>
      </rPr>
      <t>格</t>
    </r>
  </si>
  <si>
    <t>3  104%</t>
  </si>
  <si>
    <t>3  110%</t>
  </si>
  <si>
    <t>跳跳拐杖</t>
  </si>
  <si>
    <t>汹涌弹跳</t>
  </si>
  <si>
    <r>
      <rPr>
        <sz val="10"/>
        <color theme="1"/>
        <rFont val="微软雅黑"/>
        <charset val="134"/>
      </rPr>
      <t>以水系魔力充当瞬间动能，跳跃到周围</t>
    </r>
    <r>
      <rPr>
        <sz val="10"/>
        <color rgb="FFFF0000"/>
        <rFont val="微软雅黑"/>
        <charset val="134"/>
      </rPr>
      <t>3</t>
    </r>
    <r>
      <rPr>
        <sz val="10"/>
        <color theme="1"/>
        <rFont val="微软雅黑"/>
        <charset val="134"/>
      </rPr>
      <t>格以内随机位置，</t>
    </r>
  </si>
  <si>
    <t>附有弹性的魔纹黏液</t>
  </si>
  <si>
    <t>初始水攻+2%，-10%火抗</t>
  </si>
  <si>
    <t>10水</t>
  </si>
  <si>
    <t>-10%火抗</t>
  </si>
  <si>
    <r>
      <rPr>
        <sz val="10"/>
        <rFont val="微软雅黑"/>
        <charset val="134"/>
      </rPr>
      <t>该动作进行</t>
    </r>
    <r>
      <rPr>
        <sz val="10"/>
        <color rgb="FFFF0000"/>
        <rFont val="微软雅黑"/>
        <charset val="134"/>
      </rPr>
      <t>5</t>
    </r>
    <r>
      <rPr>
        <sz val="10"/>
        <rFont val="微软雅黑"/>
        <charset val="134"/>
      </rPr>
      <t>次每次落地时对周围</t>
    </r>
    <r>
      <rPr>
        <sz val="10"/>
        <color rgb="FFFF0000"/>
        <rFont val="微软雅黑"/>
        <charset val="134"/>
      </rPr>
      <t>1</t>
    </r>
    <r>
      <rPr>
        <sz val="10"/>
        <rFont val="微软雅黑"/>
        <charset val="134"/>
      </rPr>
      <t>格内敌人造成</t>
    </r>
    <r>
      <rPr>
        <sz val="10"/>
        <color rgb="FFFF0000"/>
        <rFont val="微软雅黑"/>
        <charset val="134"/>
      </rPr>
      <t>120%</t>
    </r>
    <r>
      <rPr>
        <b/>
        <sz val="10"/>
        <color rgb="FF0070C0"/>
        <rFont val="微软雅黑"/>
        <charset val="134"/>
      </rPr>
      <t>水属性伤害</t>
    </r>
  </si>
  <si>
    <t>炽热魔杖</t>
  </si>
  <si>
    <t>25火</t>
  </si>
  <si>
    <t>+10%火攻</t>
  </si>
  <si>
    <t>灼热空间</t>
  </si>
  <si>
    <t>在空间中形成一个大型火焰牢笼</t>
  </si>
  <si>
    <t>灼热之章</t>
  </si>
  <si>
    <t>初始火攻+2%，物抗-10%</t>
  </si>
  <si>
    <t>+5 Max SP</t>
  </si>
  <si>
    <r>
      <rPr>
        <sz val="10"/>
        <color theme="1"/>
        <rFont val="微软雅黑"/>
        <charset val="134"/>
      </rPr>
      <t>对指定范围造成</t>
    </r>
    <r>
      <rPr>
        <sz val="10"/>
        <color rgb="FFFF0000"/>
        <rFont val="微软雅黑"/>
        <charset val="134"/>
      </rPr>
      <t>7</t>
    </r>
    <r>
      <rPr>
        <sz val="10"/>
        <color theme="1"/>
        <rFont val="微软雅黑"/>
        <charset val="134"/>
      </rPr>
      <t>次</t>
    </r>
    <r>
      <rPr>
        <sz val="10"/>
        <color rgb="FFFF0000"/>
        <rFont val="微软雅黑"/>
        <charset val="134"/>
      </rPr>
      <t>22%</t>
    </r>
    <r>
      <rPr>
        <b/>
        <sz val="10"/>
        <color rgb="FFFF0000"/>
        <rFont val="微软雅黑"/>
        <charset val="134"/>
      </rPr>
      <t>火属性伤害</t>
    </r>
  </si>
  <si>
    <t>初始Max SP+5，SP恢复-2</t>
  </si>
  <si>
    <t>-10%物抗</t>
  </si>
  <si>
    <t>女武神的圣枪</t>
  </si>
  <si>
    <t>+10%光攻</t>
  </si>
  <si>
    <t>战斗赐福</t>
  </si>
  <si>
    <r>
      <rPr>
        <sz val="10"/>
        <color theme="1"/>
        <rFont val="微软雅黑"/>
        <charset val="134"/>
      </rPr>
      <t>受赐光辉祝福，使自身进入</t>
    </r>
    <r>
      <rPr>
        <b/>
        <sz val="10"/>
        <color theme="5" tint="-0.249977111117893"/>
        <rFont val="微软雅黑"/>
        <charset val="134"/>
      </rPr>
      <t>再生状态</t>
    </r>
    <r>
      <rPr>
        <sz val="10"/>
        <color theme="1"/>
        <rFont val="微软雅黑"/>
        <charset val="134"/>
      </rPr>
      <t>(持续6回合)</t>
    </r>
  </si>
  <si>
    <t>圣矛的枪头残骸</t>
  </si>
  <si>
    <t>初始光攻+2%。暗抗-10%</t>
  </si>
  <si>
    <t>10光</t>
  </si>
  <si>
    <r>
      <rPr>
        <sz val="10"/>
        <rFont val="微软雅黑"/>
        <charset val="134"/>
      </rPr>
      <t>以及</t>
    </r>
    <r>
      <rPr>
        <b/>
        <sz val="10"/>
        <color rgb="FFFF0000"/>
        <rFont val="微软雅黑"/>
        <charset val="134"/>
      </rPr>
      <t>火属性攻击上升</t>
    </r>
    <r>
      <rPr>
        <sz val="10"/>
        <color rgb="FFFF0000"/>
        <rFont val="微软雅黑"/>
        <charset val="134"/>
      </rPr>
      <t>、</t>
    </r>
    <r>
      <rPr>
        <b/>
        <sz val="10"/>
        <color rgb="FF00B0F0"/>
        <rFont val="微软雅黑"/>
        <charset val="134"/>
      </rPr>
      <t>水属性攻击上升、</t>
    </r>
    <r>
      <rPr>
        <b/>
        <sz val="10"/>
        <color rgb="FF00B050"/>
        <rFont val="微软雅黑"/>
        <charset val="134"/>
      </rPr>
      <t>风属性攻击上升</t>
    </r>
    <r>
      <rPr>
        <sz val="10"/>
        <color rgb="FFFF0000"/>
        <rFont val="微软雅黑"/>
        <charset val="134"/>
      </rPr>
      <t>，</t>
    </r>
  </si>
  <si>
    <r>
      <rPr>
        <sz val="10"/>
        <color theme="1"/>
        <rFont val="微软雅黑"/>
        <charset val="134"/>
      </rPr>
      <t>上述随机一种状态(持续</t>
    </r>
    <r>
      <rPr>
        <sz val="10"/>
        <color rgb="FFFF0000"/>
        <rFont val="微软雅黑"/>
        <charset val="134"/>
      </rPr>
      <t>10</t>
    </r>
    <r>
      <rPr>
        <sz val="10"/>
        <color theme="1"/>
        <rFont val="微软雅黑"/>
        <charset val="134"/>
      </rPr>
      <t>回合)</t>
    </r>
  </si>
  <si>
    <t>幽暗刺剑</t>
  </si>
  <si>
    <t>Max侵蚀度时,+13%伤害减免</t>
  </si>
  <si>
    <t>魔力断除</t>
  </si>
  <si>
    <r>
      <rPr>
        <sz val="10"/>
        <color theme="1"/>
        <rFont val="微软雅黑"/>
        <charset val="134"/>
      </rPr>
      <t>阻隔目标的魔力，对敌人造成</t>
    </r>
    <r>
      <rPr>
        <sz val="10"/>
        <color rgb="FFFF0000"/>
        <rFont val="微软雅黑"/>
        <charset val="134"/>
      </rPr>
      <t>100%</t>
    </r>
    <r>
      <rPr>
        <b/>
        <sz val="10"/>
        <color rgb="FF7030A0"/>
        <rFont val="微软雅黑"/>
        <charset val="134"/>
      </rPr>
      <t>暗属性伤害</t>
    </r>
  </si>
  <si>
    <t>迷魂咒丝</t>
  </si>
  <si>
    <t>初始-1 HP恢复，-1格挡恢复</t>
  </si>
  <si>
    <r>
      <rPr>
        <sz val="10"/>
        <color rgb="FFFF0000"/>
        <rFont val="微软雅黑"/>
        <charset val="134"/>
      </rPr>
      <t>75%</t>
    </r>
    <r>
      <rPr>
        <sz val="10"/>
        <rFont val="微软雅黑"/>
        <charset val="134"/>
      </rPr>
      <t>机率中断敌人招式的预备动作(BOSS机率减少为三分之一)</t>
    </r>
  </si>
  <si>
    <r>
      <rPr>
        <sz val="10"/>
        <color rgb="FFFF0000"/>
        <rFont val="微软雅黑"/>
        <charset val="134"/>
      </rPr>
      <t>50%</t>
    </r>
    <r>
      <rPr>
        <sz val="10"/>
        <color theme="1"/>
        <rFont val="微软雅黑"/>
        <charset val="134"/>
      </rPr>
      <t>机率解除敌人的</t>
    </r>
    <r>
      <rPr>
        <b/>
        <sz val="10"/>
        <color theme="5" tint="-0.249977111117893"/>
        <rFont val="微软雅黑"/>
        <charset val="134"/>
      </rPr>
      <t>增益状态</t>
    </r>
    <r>
      <rPr>
        <sz val="10"/>
        <color theme="1"/>
        <rFont val="微软雅黑"/>
        <charset val="134"/>
      </rPr>
      <t>（(各增益状态个别处理)</t>
    </r>
  </si>
  <si>
    <t>收获之镰</t>
  </si>
  <si>
    <t>-17Max SP</t>
  </si>
  <si>
    <t>大丰收</t>
  </si>
  <si>
    <r>
      <rPr>
        <sz val="10"/>
        <color theme="1"/>
        <rFont val="微软雅黑"/>
        <charset val="134"/>
      </rPr>
      <t>如同收割谷物般往前一挥，对前方范围内敌人造成</t>
    </r>
    <r>
      <rPr>
        <sz val="10"/>
        <color rgb="FFFF0000"/>
        <rFont val="微软雅黑"/>
        <charset val="134"/>
      </rPr>
      <t>99%</t>
    </r>
    <r>
      <rPr>
        <b/>
        <sz val="10"/>
        <color rgb="FF00B050"/>
        <rFont val="微软雅黑"/>
        <charset val="134"/>
      </rPr>
      <t>风属性伤害</t>
    </r>
  </si>
  <si>
    <t>死灵骨鍊</t>
  </si>
  <si>
    <t>17风</t>
  </si>
  <si>
    <t>+7%使用大量灵魂免伤几率</t>
  </si>
  <si>
    <t>同时依据造成的伤害量获得随机数量的灵魂</t>
  </si>
  <si>
    <t>伤害上调11%~18%</t>
  </si>
  <si>
    <t>17暗</t>
  </si>
  <si>
    <t>（无法获得超过敌人目前剩余HP量的灵魂）</t>
  </si>
  <si>
    <t>消耗sp：40                                                 减少耐久：5</t>
  </si>
  <si>
    <t>苍剑·阿兹莱哈特</t>
  </si>
  <si>
    <t>你谁啊？？</t>
  </si>
  <si>
    <t>？？？</t>
  </si>
  <si>
    <t>水刃</t>
  </si>
  <si>
    <t>挥出一道会往前飞行4格的水刃，对第一个碰到的敌人造成</t>
  </si>
  <si>
    <t>消失在1.0版本</t>
  </si>
  <si>
    <r>
      <rPr>
        <sz val="10"/>
        <color rgb="FFFF0000"/>
        <rFont val="微软雅黑"/>
        <charset val="134"/>
      </rPr>
      <t>100%</t>
    </r>
    <r>
      <rPr>
        <b/>
        <sz val="10"/>
        <color rgb="FF00B0F0"/>
        <rFont val="微软雅黑"/>
        <charset val="134"/>
      </rPr>
      <t>水属性伤害</t>
    </r>
  </si>
  <si>
    <t>女怪昵称</t>
  </si>
  <si>
    <t>弱点属性</t>
  </si>
  <si>
    <t>抵抗属性</t>
  </si>
  <si>
    <t>亚马逊女战士</t>
  </si>
  <si>
    <t>火</t>
  </si>
  <si>
    <t>水</t>
  </si>
  <si>
    <t>女恶鬼</t>
  </si>
  <si>
    <t>物理</t>
  </si>
  <si>
    <t>花妖</t>
  </si>
  <si>
    <t>炼金术士</t>
  </si>
  <si>
    <t>光</t>
  </si>
  <si>
    <t>暗</t>
  </si>
  <si>
    <t>风</t>
  </si>
  <si>
    <t>女恶魔</t>
  </si>
  <si>
    <t>女剑士</t>
  </si>
  <si>
    <t>赫尔</t>
  </si>
  <si>
    <t>狐巫女</t>
  </si>
  <si>
    <t>女仆</t>
  </si>
  <si>
    <t>吸血鬼</t>
  </si>
  <si>
    <t>魔女</t>
  </si>
  <si>
    <t>女指挥官</t>
  </si>
  <si>
    <t>蛇女</t>
  </si>
  <si>
    <t>精灵弓箭手</t>
  </si>
  <si>
    <t>贤者</t>
  </si>
  <si>
    <t>女武神</t>
  </si>
  <si>
    <t>魅魔</t>
  </si>
  <si>
    <t>精灵斗士</t>
  </si>
  <si>
    <t>女僵尸</t>
  </si>
  <si>
    <t>巢聚史莱姆</t>
  </si>
  <si>
    <t>女盗贼</t>
  </si>
  <si>
    <t>女击剑士</t>
  </si>
  <si>
    <t>魅魔女王</t>
  </si>
  <si>
    <t>收割者</t>
  </si>
  <si>
    <t>我不用说</t>
  </si>
  <si>
    <t>你自己猜</t>
  </si>
  <si>
    <t>说了也没用</t>
  </si>
  <si>
    <t>不说也说了</t>
  </si>
  <si>
    <t>女祭司</t>
  </si>
  <si>
    <t>天使</t>
  </si>
  <si>
    <t>素材
道具</t>
  </si>
  <si>
    <t>名称</t>
  </si>
  <si>
    <t>质量</t>
  </si>
  <si>
    <t>韧性</t>
  </si>
  <si>
    <t>魔力</t>
  </si>
  <si>
    <t>追加属性(仅为增加在武器)</t>
  </si>
  <si>
    <t>重量</t>
  </si>
  <si>
    <t>武器残骸</t>
  </si>
  <si>
    <t>1</t>
  </si>
  <si>
    <t>碎矿块</t>
  </si>
  <si>
    <t>0</t>
  </si>
  <si>
    <t>破损铁片</t>
  </si>
  <si>
    <t>魔石</t>
  </si>
  <si>
    <t>随机属性攻击力+8</t>
  </si>
  <si>
    <t>铜矿</t>
  </si>
  <si>
    <t>铁矿</t>
  </si>
  <si>
    <t>魔铁矿</t>
  </si>
  <si>
    <t>随机属性攻击力+2</t>
  </si>
  <si>
    <t>劣质钢铁</t>
  </si>
  <si>
    <t>6</t>
  </si>
  <si>
    <t>银矿</t>
  </si>
  <si>
    <t>魔银矿</t>
  </si>
  <si>
    <t>石英</t>
  </si>
  <si>
    <t>7</t>
  </si>
  <si>
    <t>硬柱石</t>
  </si>
  <si>
    <t>10</t>
  </si>
  <si>
    <t>硬柱魔石</t>
  </si>
  <si>
    <t>8</t>
  </si>
  <si>
    <t>魔晶石</t>
  </si>
  <si>
    <t>随机属性攻击力+10</t>
  </si>
  <si>
    <t>锡石</t>
  </si>
  <si>
    <t>13</t>
  </si>
  <si>
    <t>锆石</t>
  </si>
  <si>
    <t>14</t>
  </si>
  <si>
    <t>魔锆石</t>
  </si>
  <si>
    <t>11</t>
  </si>
  <si>
    <t>托帕石</t>
  </si>
  <si>
    <t>12</t>
  </si>
  <si>
    <t>魔托帕石</t>
  </si>
  <si>
    <t>刚玉</t>
  </si>
  <si>
    <t>17</t>
  </si>
  <si>
    <t>优质钢铁</t>
  </si>
  <si>
    <t>19</t>
  </si>
  <si>
    <t>魔晶核心</t>
  </si>
  <si>
    <t>随机属性攻击力+12</t>
  </si>
  <si>
    <t>秘银</t>
  </si>
  <si>
    <t>陨铁</t>
  </si>
  <si>
    <t>21</t>
  </si>
  <si>
    <t>金钢石</t>
  </si>
  <si>
    <t>22</t>
  </si>
  <si>
    <t>奥利哈钢</t>
  </si>
  <si>
    <t>23</t>
  </si>
  <si>
    <t>5</t>
  </si>
  <si>
    <t>被侵蚀的金属</t>
  </si>
  <si>
    <t>30</t>
  </si>
  <si>
    <t>绯绯色金</t>
  </si>
  <si>
    <t>20</t>
  </si>
  <si>
    <t>随机属性攻击力+5</t>
  </si>
  <si>
    <t>灵魂之滴</t>
  </si>
  <si>
    <t>？？？？?</t>
  </si>
  <si>
    <t>恢复药水</t>
  </si>
  <si>
    <t>HP恢复力+3</t>
  </si>
  <si>
    <t>活力药水</t>
  </si>
  <si>
    <t>Sp恢复力+2</t>
  </si>
  <si>
    <t>集中药水</t>
  </si>
  <si>
    <t>格挡值增加量+2</t>
  </si>
  <si>
    <t>睡眠药</t>
  </si>
  <si>
    <t>造成睡眠+5%</t>
  </si>
  <si>
    <t>毒药</t>
  </si>
  <si>
    <t>造成中毒+10%</t>
  </si>
  <si>
    <t>混乱药</t>
  </si>
  <si>
    <t>造成混乱+10%</t>
  </si>
  <si>
    <t>致盲药</t>
  </si>
  <si>
    <t>造成致盲+10%</t>
  </si>
  <si>
    <t>迟缓药</t>
  </si>
  <si>
    <t>造成迟缓+10%</t>
  </si>
  <si>
    <t>炸药</t>
  </si>
  <si>
    <t>投掷武器击退率+2%</t>
  </si>
  <si>
    <t>烈焰之石</t>
  </si>
  <si>
    <t>火属性攻击力+8</t>
  </si>
  <si>
    <t>洪水之石</t>
  </si>
  <si>
    <t>水属性攻击力+8</t>
  </si>
  <si>
    <t>飓风之石</t>
  </si>
  <si>
    <t>风属性攻击力+8</t>
  </si>
  <si>
    <t>光明之石</t>
  </si>
  <si>
    <t>光属性攻击力+8</t>
  </si>
  <si>
    <t>黑暗之石</t>
  </si>
  <si>
    <t>暗属性攻击力+8</t>
  </si>
  <si>
    <t>灵魂的碎块</t>
  </si>
  <si>
    <t>？？？？？</t>
  </si>
  <si>
    <t>万能药</t>
  </si>
  <si>
    <t>异常状态持续回合减半几率+5%</t>
  </si>
  <si>
    <t>转移魔药</t>
  </si>
  <si>
    <t>普攻转移敌人率+5%</t>
  </si>
  <si>
    <t>真视魔药</t>
  </si>
  <si>
    <t>危险感知率+10%</t>
  </si>
  <si>
    <t>加速药水</t>
  </si>
  <si>
    <t>加速持续回合+1</t>
  </si>
  <si>
    <t>震荡之石</t>
  </si>
  <si>
    <t>普攻击退敌人率+10%</t>
  </si>
  <si>
    <t>穿隧之石</t>
  </si>
  <si>
    <t>灵魂的结晶块</t>
  </si>
  <si>
    <t>强效恢复药水</t>
  </si>
  <si>
    <t>HP恢复力+4</t>
  </si>
  <si>
    <t>沉默药</t>
  </si>
  <si>
    <t>造成沉默几率+10%</t>
  </si>
  <si>
    <t>招魂铃</t>
  </si>
  <si>
    <t>剧毒之石</t>
  </si>
  <si>
    <t>造成中毒+12%</t>
  </si>
  <si>
    <t>混乱之石</t>
  </si>
  <si>
    <t>造成混乱+12%</t>
  </si>
  <si>
    <t>束缚之石</t>
  </si>
  <si>
    <t>造成束缚+12%</t>
  </si>
  <si>
    <t>强化石</t>
  </si>
  <si>
    <t>耐久+25</t>
  </si>
  <si>
    <t>烈焰结晶石</t>
  </si>
  <si>
    <t>火属性攻击力+10</t>
  </si>
  <si>
    <t>洪水结晶石</t>
  </si>
  <si>
    <t>水属性攻击力+10</t>
  </si>
  <si>
    <t>飓风结晶石</t>
  </si>
  <si>
    <t>风属性攻击力+10</t>
  </si>
  <si>
    <t>光明结晶石</t>
  </si>
  <si>
    <t>光属性攻击力+10</t>
  </si>
  <si>
    <t>黑暗结晶石</t>
  </si>
  <si>
    <t>暗属性攻击力+10</t>
  </si>
  <si>
    <t>晕眩药</t>
  </si>
  <si>
    <t>造成晕眩+5%</t>
  </si>
  <si>
    <t>飘浮魔药</t>
  </si>
  <si>
    <t>质量减少</t>
  </si>
  <si>
    <t>天眼之石</t>
  </si>
  <si>
    <t>爆伤+5%</t>
  </si>
  <si>
    <t>致盲之石</t>
  </si>
  <si>
    <t>造成致盲+12%</t>
  </si>
  <si>
    <t xml:space="preserve">睡眠之石
</t>
  </si>
  <si>
    <t>造成睡眠+8%</t>
  </si>
  <si>
    <t>沉默之石</t>
  </si>
  <si>
    <t>造成沉默+12%</t>
  </si>
  <si>
    <t>坚忍药水</t>
  </si>
  <si>
    <t>移动战技后坚忍率+10%</t>
  </si>
  <si>
    <t>免疫药水</t>
  </si>
  <si>
    <t>处于异常状态战技伤害+2%</t>
  </si>
  <si>
    <t>振奋药水</t>
  </si>
  <si>
    <t>亢奋状态sp回复量+2%</t>
  </si>
  <si>
    <t>隐身魔药</t>
  </si>
  <si>
    <t>跳跃战技后隐身率+2%</t>
  </si>
  <si>
    <t>友好魔药</t>
  </si>
  <si>
    <t>投掷药水命中后友好率+2%</t>
  </si>
  <si>
    <t>换位魔药</t>
  </si>
  <si>
    <t>灵魂转化为sp几率+2%</t>
  </si>
  <si>
    <t>战魂石</t>
  </si>
  <si>
    <t>随机附加已知战技+1</t>
  </si>
  <si>
    <t>潜能石</t>
  </si>
  <si>
    <t>鲜血石</t>
  </si>
  <si>
    <t>暴击吸血+2%</t>
  </si>
  <si>
    <t>迟缓之石</t>
  </si>
  <si>
    <t>造成迟缓+12%</t>
  </si>
  <si>
    <t>晕眩之石</t>
  </si>
  <si>
    <t>造成晕眩+8%</t>
  </si>
  <si>
    <t>实验兵器D型</t>
  </si>
  <si>
    <t>我方召唤单位物攻+15%</t>
  </si>
  <si>
    <t xml:space="preserve">火焰瓶
</t>
  </si>
  <si>
    <t>普攻产生火焰+4%</t>
  </si>
  <si>
    <t>冰柱瓶</t>
  </si>
  <si>
    <t>普攻产生冰柱+4%</t>
  </si>
  <si>
    <t>飓风瓶</t>
  </si>
  <si>
    <t>普攻产生旋风+4%</t>
  </si>
  <si>
    <t>雷电瓶</t>
  </si>
  <si>
    <t>普攻产生雷电+4%</t>
  </si>
  <si>
    <t>暗沼瓶</t>
  </si>
  <si>
    <t>普攻产生暗沼+4%</t>
  </si>
  <si>
    <t>灵魂的晶核</t>
  </si>
  <si>
    <t>强化结晶石</t>
  </si>
  <si>
    <t>耐久+30</t>
  </si>
  <si>
    <t>烈焰元素</t>
  </si>
  <si>
    <t>火属性攻击+12</t>
  </si>
  <si>
    <t>洪水元素</t>
  </si>
  <si>
    <t>水属性攻击+12</t>
  </si>
  <si>
    <t>飓风元素</t>
  </si>
  <si>
    <t>风属性攻击+12</t>
  </si>
  <si>
    <t>光明元素</t>
  </si>
  <si>
    <t>光属性攻击+12</t>
  </si>
  <si>
    <t>黑暗元素</t>
  </si>
  <si>
    <t>暗属性攻击+12</t>
  </si>
  <si>
    <t>不参与计算请拉到最下面选择“不参与计算”，否则报错</t>
  </si>
  <si>
    <t>素材1</t>
  </si>
  <si>
    <t>素材2</t>
  </si>
  <si>
    <t>素材3</t>
  </si>
  <si>
    <t>素材4</t>
  </si>
  <si>
    <t>素材5</t>
  </si>
  <si>
    <t>成品武器重量</t>
  </si>
  <si>
    <t>累积三维(不含修正)</t>
  </si>
  <si>
    <t>强韧药水</t>
  </si>
  <si>
    <t>自然恢复HP进入强韧率+2%</t>
  </si>
  <si>
    <t>不参与计算</t>
  </si>
  <si>
    <t>被侵蚀的魔药</t>
  </si>
  <si>
    <t>核桃奶</t>
  </si>
  <si>
    <t>战技道具恢复HP时</t>
  </si>
  <si>
    <t>获得随机增益几率+6%</t>
  </si>
  <si>
    <t>神之泪</t>
  </si>
  <si>
    <t>格挡反弹部分伤害率+3%</t>
  </si>
  <si>
    <t>MAX侵蚀度时，普攻命中</t>
  </si>
  <si>
    <t>进入物攻上升几率+2%</t>
  </si>
  <si>
    <t xml:space="preserve">「蕾希亚」特调
</t>
  </si>
  <si>
    <t>使敌人陷入异常恢复SP+1</t>
  </si>
  <si>
    <t>吸引之石</t>
  </si>
  <si>
    <t>击飞击退变为吸引敌人率+6%</t>
  </si>
  <si>
    <t>脆弱之石</t>
  </si>
  <si>
    <t>击飞击退敌人额外附加脆弱+4%</t>
  </si>
  <si>
    <t>变化之石</t>
  </si>
  <si>
    <t>造成伤害使其陷入自身拥有的</t>
  </si>
  <si>
    <t>任一异常状态几率+3%</t>
  </si>
  <si>
    <t>被侵蚀的魔法石</t>
  </si>
  <si>
    <t>MAX侵蚀度时，战技伤害+3%</t>
  </si>
  <si>
    <t>实验兵器S型</t>
  </si>
  <si>
    <t>我方召唤单位物攻+10点</t>
  </si>
  <si>
    <t>陷阱</t>
  </si>
  <si>
    <t>效果</t>
  </si>
  <si>
    <t>补充</t>
  </si>
  <si>
    <t>魔法阵</t>
  </si>
  <si>
    <t>初次发现楼层可能有差距</t>
  </si>
  <si>
    <t>爆炸</t>
  </si>
  <si>
    <t>XXX抗性上升</t>
  </si>
  <si>
    <t>抗性上升同时只能存在一种</t>
  </si>
  <si>
    <t>受到50%当前生命值的真伤</t>
  </si>
  <si>
    <t>进入对应属性抗性提升65回合</t>
  </si>
  <si>
    <t>对应属性</t>
  </si>
  <si>
    <t>图标颜色随属性变化</t>
  </si>
  <si>
    <t>抗性+50%</t>
  </si>
  <si>
    <t>混乱</t>
  </si>
  <si>
    <t>XXX攻击上升</t>
  </si>
  <si>
    <t>攻击力上升同时只能存在一种</t>
  </si>
  <si>
    <t>受到混乱10回合</t>
  </si>
  <si>
    <t>进入对应属性攻击力提升60回合</t>
  </si>
  <si>
    <t>攻击+50%</t>
  </si>
  <si>
    <t>迟缓</t>
  </si>
  <si>
    <t>HP恢复</t>
  </si>
  <si>
    <t>受到迟缓7回合</t>
  </si>
  <si>
    <t>恢复一定程度的HP</t>
  </si>
  <si>
    <t>迟缓+加速=抵消</t>
  </si>
  <si>
    <t>致盲</t>
  </si>
  <si>
    <t>侵蚀度减少</t>
  </si>
  <si>
    <t>受到致盲12回合</t>
  </si>
  <si>
    <t>小幅度减少侵蚀度</t>
  </si>
  <si>
    <t>15左右</t>
  </si>
  <si>
    <t>禁锢</t>
  </si>
  <si>
    <t>加速</t>
  </si>
  <si>
    <t>受到禁锢4回合</t>
  </si>
  <si>
    <t>加速20回合</t>
  </si>
  <si>
    <t>中毒</t>
  </si>
  <si>
    <t>首次于“昏暗的城堡遗址”发现</t>
  </si>
  <si>
    <t>受到中毒8回合</t>
  </si>
  <si>
    <t>交易</t>
  </si>
  <si>
    <t>使用一定数额灵魂</t>
  </si>
  <si>
    <t>沉默</t>
  </si>
  <si>
    <t>购买随机道具/素材</t>
  </si>
  <si>
    <t>受到沉默12回合</t>
  </si>
  <si>
    <t>升级</t>
  </si>
  <si>
    <t>立即补齐当前经验至下一级</t>
  </si>
  <si>
    <t>睡眠</t>
  </si>
  <si>
    <t>陷入睡眠8回合</t>
  </si>
  <si>
    <t>精神疗愈</t>
  </si>
  <si>
    <t>小幅度恢复HP</t>
  </si>
  <si>
    <t>解除武装</t>
  </si>
  <si>
    <t>随机使一件装备掉落地面</t>
  </si>
  <si>
    <t>武器天赋</t>
  </si>
  <si>
    <t>当前武器新获得随机战技</t>
  </si>
  <si>
    <t>吹飞</t>
  </si>
  <si>
    <t>首次于“寸草不生的荒地”发现</t>
  </si>
  <si>
    <t>向相反方向击退6格</t>
  </si>
  <si>
    <t>狂暗</t>
  </si>
  <si>
    <t>全屏范围造成大量属性对应属性伤害</t>
  </si>
  <si>
    <t>200左右</t>
  </si>
  <si>
    <t>转移</t>
  </si>
  <si>
    <t>触发随机传送事件</t>
  </si>
  <si>
    <t>狂光</t>
  </si>
  <si>
    <t>典当</t>
  </si>
  <si>
    <t>出售随机一件道具/素材</t>
  </si>
  <si>
    <t>强韧</t>
  </si>
  <si>
    <t>除真伤以外</t>
  </si>
  <si>
    <t>获取随机灵魂</t>
  </si>
  <si>
    <t>进入强韧状态25回合</t>
  </si>
  <si>
    <t>受到伤害-20%</t>
  </si>
  <si>
    <t>落石</t>
  </si>
  <si>
    <t>受到少量真伤</t>
  </si>
  <si>
    <t>灵滴</t>
  </si>
  <si>
    <t>背包中随机一瓶药水置换为灵魂之滴</t>
  </si>
  <si>
    <t>旋涡</t>
  </si>
  <si>
    <t>首次于“纷乱的城寨”发现</t>
  </si>
  <si>
    <t>进入下一层</t>
  </si>
  <si>
    <t>进入15回合集中状态</t>
  </si>
  <si>
    <t>每回合增加格挡</t>
  </si>
  <si>
    <t>约20点</t>
  </si>
  <si>
    <t>旋风</t>
  </si>
  <si>
    <t>滞留元素</t>
  </si>
  <si>
    <t>3*3地板生成滞留飓风</t>
  </si>
  <si>
    <t>持续10回合</t>
  </si>
  <si>
    <t>真视</t>
  </si>
  <si>
    <t>同时受到少量对应属性伤害</t>
  </si>
  <si>
    <t>获得真视状态</t>
  </si>
  <si>
    <t>一层</t>
  </si>
  <si>
    <t>冰柱</t>
  </si>
  <si>
    <t>3*3地板生成冰柱</t>
  </si>
  <si>
    <t>首次于“徐风的山道”发现</t>
  </si>
  <si>
    <t>再生</t>
  </si>
  <si>
    <t>每回合恢复HP</t>
  </si>
  <si>
    <t>火焰</t>
  </si>
  <si>
    <t>获得再生状态25回合</t>
  </si>
  <si>
    <t>约4%</t>
  </si>
  <si>
    <t>3*3地板生成滞留火焰</t>
  </si>
  <si>
    <t>狂风</t>
  </si>
  <si>
    <t>降级</t>
  </si>
  <si>
    <t>等级回退至上一级初始经验</t>
  </si>
  <si>
    <t>武器强化提升</t>
  </si>
  <si>
    <t>召唤</t>
  </si>
  <si>
    <t>至少一只女怪</t>
  </si>
  <si>
    <t>随机武器强化槽位+1</t>
  </si>
  <si>
    <t>夯</t>
  </si>
  <si>
    <t>附近随机位置生成5只随机怪物</t>
  </si>
  <si>
    <t>漂浮</t>
  </si>
  <si>
    <t>侵蚀</t>
  </si>
  <si>
    <t>进入漂浮状态85回合</t>
  </si>
  <si>
    <t>少量侵蚀度增加</t>
  </si>
  <si>
    <t>略少于</t>
  </si>
  <si>
    <t>"侵蚀度减少"</t>
  </si>
  <si>
    <t>狂火</t>
  </si>
  <si>
    <t>精力枯竭</t>
  </si>
  <si>
    <t>每回合减少SP</t>
  </si>
  <si>
    <t>陷入脱力7回合</t>
  </si>
  <si>
    <t>约5%</t>
  </si>
  <si>
    <t>天眼</t>
  </si>
  <si>
    <t>获得天眼之石效果</t>
  </si>
  <si>
    <t>空间扭曲</t>
  </si>
  <si>
    <t>同时所有怪</t>
  </si>
  <si>
    <t>当前回合内围墙壁消除</t>
  </si>
  <si>
    <t>发现玩家</t>
  </si>
  <si>
    <t>首次于“枯萎的长道”发现</t>
  </si>
  <si>
    <t>饰品强化提升</t>
  </si>
  <si>
    <t>随机饰品强化次数+1</t>
  </si>
  <si>
    <t>疯狂</t>
  </si>
  <si>
    <t>当前层数敌人等级提升</t>
  </si>
  <si>
    <t>隐身</t>
  </si>
  <si>
    <t>进入隐身30回合</t>
  </si>
  <si>
    <t>灵魂消逝</t>
  </si>
  <si>
    <t>减少玩家少量灵魂</t>
  </si>
  <si>
    <t>10%？</t>
  </si>
  <si>
    <t>武器祝福</t>
  </si>
  <si>
    <t>当前武器词条增加</t>
  </si>
  <si>
    <t>1~2？</t>
  </si>
  <si>
    <t>雷电</t>
  </si>
  <si>
    <t>3*3地板生成滞留雷电</t>
  </si>
  <si>
    <t>亢奋</t>
  </si>
  <si>
    <t>每回合恢复SP</t>
  </si>
  <si>
    <t>进入亢奋25回合</t>
  </si>
  <si>
    <t>饰品耐久度下降</t>
  </si>
  <si>
    <t>饰品耐久度减少</t>
  </si>
  <si>
    <t>似乎是25%？</t>
  </si>
  <si>
    <t>饰品耐久提升</t>
  </si>
  <si>
    <t>随机饰品耐久提升</t>
  </si>
  <si>
    <t>不可以超过上限</t>
  </si>
  <si>
    <t>脆弱</t>
  </si>
  <si>
    <t>陷入脆弱25回合</t>
  </si>
  <si>
    <t>受到伤害+20%</t>
  </si>
  <si>
    <t>狂水</t>
  </si>
  <si>
    <t>武器耐久度下降</t>
  </si>
  <si>
    <t>随机武器耐久度下降</t>
  </si>
  <si>
    <t>首次于“侵蚀的炼狱”发现</t>
  </si>
  <si>
    <t>武器碎裂</t>
  </si>
  <si>
    <t>手持武器碎裂</t>
  </si>
  <si>
    <t>（硬派或许可用）</t>
  </si>
  <si>
    <t>暗沼</t>
  </si>
  <si>
    <t>增殖</t>
  </si>
  <si>
    <t>四周陷阱增加</t>
  </si>
  <si>
    <t>2~3个？</t>
  </si>
  <si>
    <t>死亡</t>
  </si>
  <si>
    <t>立即推进至第三次警告</t>
  </si>
  <si>
    <t>大混沌</t>
  </si>
  <si>
    <t>全屏目标陷入随机异常状态</t>
  </si>
  <si>
    <t>包括玩家</t>
  </si>
  <si>
    <t>如果我不说，谁知道这里有一个是陷阱箱，两个正常的</t>
  </si>
  <si>
    <t>主词条</t>
  </si>
  <si>
    <t>来源</t>
  </si>
  <si>
    <t>入手章节</t>
  </si>
  <si>
    <t>破旧的项链</t>
  </si>
  <si>
    <t>Max HP+10</t>
  </si>
  <si>
    <t>教堂内床头，碎后床头自动补充一个</t>
  </si>
  <si>
    <t>第一章</t>
  </si>
  <si>
    <t>信念之链</t>
  </si>
  <si>
    <t>侵蚀速率减缓+5</t>
  </si>
  <si>
    <t>解锁所有遥远纯粹的记忆</t>
  </si>
  <si>
    <t>第六章</t>
  </si>
  <si>
    <t>魔剑抑制+5</t>
  </si>
  <si>
    <t>守备队胸章</t>
  </si>
  <si>
    <t>暗属性抗性+15%</t>
  </si>
  <si>
    <t>第一章沉静的洞窟休息层右上角</t>
  </si>
  <si>
    <t>投手戒指</t>
  </si>
  <si>
    <t>[投掷武器][投掷素材]伤害+10</t>
  </si>
  <si>
    <t>喷泉左下宝箱</t>
  </si>
  <si>
    <t>抗火项链</t>
  </si>
  <si>
    <t>火属性抗性+15%</t>
  </si>
  <si>
    <t>教堂内右侧楼梯前</t>
  </si>
  <si>
    <t>抗水项链</t>
  </si>
  <si>
    <t>水属性抗性+15%</t>
  </si>
  <si>
    <t>第一章不知名的城堡遗迹BOSS战地图，左上角楼梯后</t>
  </si>
  <si>
    <t>第二章</t>
  </si>
  <si>
    <t>抗风项链</t>
  </si>
  <si>
    <t>风属性抗性+15%</t>
  </si>
  <si>
    <t>喷泉右下宝箱（第二章下一次副本，回城后出现）</t>
  </si>
  <si>
    <t>负重戒指</t>
  </si>
  <si>
    <t>负重量上限+4</t>
  </si>
  <si>
    <t>第一章哀愁的回廊休息层右侧</t>
  </si>
  <si>
    <t>活力戒指</t>
  </si>
  <si>
    <t>第二章蕾西亚交付建材任务（红字为主线冲太快可能会错过，下同）</t>
  </si>
  <si>
    <t>第三章</t>
  </si>
  <si>
    <t>SP恢复力+2</t>
  </si>
  <si>
    <t>小队长胸章</t>
  </si>
  <si>
    <t>眩晕 状态抗性+25%</t>
  </si>
  <si>
    <t>第二章休息层昏暗的城堡遗址右上过墙</t>
  </si>
  <si>
    <t>教团骑士胸章</t>
  </si>
  <si>
    <t>混乱 状态抗性+25%</t>
  </si>
  <si>
    <t>第三章燃烧的城门，小BOSS战地图，右下</t>
  </si>
  <si>
    <t>魔导灵摆</t>
  </si>
  <si>
    <t>初始格挡值+5</t>
  </si>
  <si>
    <t>第三章丝裘瓦交付蜥蜴之后任务</t>
  </si>
  <si>
    <t>捕梦网</t>
  </si>
  <si>
    <t>Max HP-10</t>
  </si>
  <si>
    <t>第三章荒芜据点，下路瀑布源头有银宝箱（烂货车正上方，直线破墙，或第四章拿到漂浮魔药再来也可）</t>
  </si>
  <si>
    <t>Max SP-5</t>
  </si>
  <si>
    <t>睡眠 状态抗性+70%</t>
  </si>
  <si>
    <t>驱魔缎带</t>
  </si>
  <si>
    <t>禁锢 状态抗性+25%</t>
  </si>
  <si>
    <t>第二章休息处困惑的森林，左侧</t>
  </si>
  <si>
    <t>致盲 状态抗性+25%</t>
  </si>
  <si>
    <t>兽爪吊饰</t>
  </si>
  <si>
    <t>物理攻击力+5</t>
  </si>
  <si>
    <t>第三章荒芜的据点，地图上侧靠左的位置（需破墙的宝箱）</t>
  </si>
  <si>
    <t>物理攻击力+13%</t>
  </si>
  <si>
    <t>物理抗性-7%</t>
  </si>
  <si>
    <t>兽牙项链</t>
  </si>
  <si>
    <t>会心一击率+10</t>
  </si>
  <si>
    <t>第三章战火下的街道，右侧道中宝箱</t>
  </si>
  <si>
    <t>初始格挡值-7</t>
  </si>
  <si>
    <t>蜥蜴头盖骨</t>
  </si>
  <si>
    <t>Max HP+45</t>
  </si>
  <si>
    <t>第三章荒芜据点，地图左下的位置</t>
  </si>
  <si>
    <t>火属性抗性-10%</t>
  </si>
  <si>
    <t>水属性抗性-10%</t>
  </si>
  <si>
    <t>暗属性抗性-10%</t>
  </si>
  <si>
    <t>招魂的小钱袋</t>
  </si>
  <si>
    <t>打倒敌人获得灵魂-30%</t>
  </si>
  <si>
    <t>第三章战火下的街道，右路尽头，剑冢左侧（墓地）</t>
  </si>
  <si>
    <t>HP恢复力-3</t>
  </si>
  <si>
    <t>SP恢复力-2</t>
  </si>
  <si>
    <t>血印玩偶</t>
  </si>
  <si>
    <t>倒下时恢复HP30%</t>
  </si>
  <si>
    <t>第三章战火下的街道，地图最左上角，墙里的银宝箱（很容易看不见）</t>
  </si>
  <si>
    <t>倒下时损坏</t>
  </si>
  <si>
    <t>避邪戒指</t>
  </si>
  <si>
    <t>沉默 状态抗性+25%</t>
  </si>
  <si>
    <t>第三章荒芜的据点，正上方银宝箱</t>
  </si>
  <si>
    <t>迟缓 状态抗性+25%</t>
  </si>
  <si>
    <t>醒脑香袋</t>
  </si>
  <si>
    <t>中毒 状态抗性+25%</t>
  </si>
  <si>
    <t>第四章徐风的村落，地图中上大树边上，位于出口下侧不远</t>
  </si>
  <si>
    <t>第四章</t>
  </si>
  <si>
    <t>睡眠 状态抗性+25%</t>
  </si>
  <si>
    <t>教团项链</t>
  </si>
  <si>
    <t>光属性攻击力+13%</t>
  </si>
  <si>
    <t>第三章BOSS地图蜿蜒的战场上方</t>
  </si>
  <si>
    <t>风语耳饰</t>
  </si>
  <si>
    <t>风属性攻击力+13%</t>
  </si>
  <si>
    <t>第四章徐风的村落，左路，地图左下边缘银宝箱</t>
  </si>
  <si>
    <t>热能手环</t>
  </si>
  <si>
    <t>火属性攻击力+13%</t>
  </si>
  <si>
    <t>第四章褪色的防线，右上的炸药库银宝箱</t>
  </si>
  <si>
    <t>磨刀石的碎片</t>
  </si>
  <si>
    <t>不减少武器耐久度机率+5%</t>
  </si>
  <si>
    <t>第四章夏诺雅剑冢对话剧情后回铁匠铺对话</t>
  </si>
  <si>
    <t>招运护身符</t>
  </si>
  <si>
    <t>打倒敌人掉落物品机率+7%</t>
  </si>
  <si>
    <t>第四章褪色的防线出口位置附近银宝箱</t>
  </si>
  <si>
    <t>Max HP-10%</t>
  </si>
  <si>
    <t>Max SP-10%</t>
  </si>
  <si>
    <t>守护神之链</t>
  </si>
  <si>
    <t>自动消耗[万能药]解除异常状态</t>
  </si>
  <si>
    <t>第四章褪色的防线，地图右下银宝箱</t>
  </si>
  <si>
    <t>Max HP+15</t>
  </si>
  <si>
    <t>元素射手</t>
  </si>
  <si>
    <t>[元素箭]类战技攻击次数+1</t>
  </si>
  <si>
    <t>第四章徐风的村落，地图最左上角，断桥对岸（雕像）银宝箱</t>
  </si>
  <si>
    <t>每次发射[元素箭]时HP-1</t>
  </si>
  <si>
    <t>Max SP-20%</t>
  </si>
  <si>
    <t>Max SP+10%</t>
  </si>
  <si>
    <t>跳跃高手</t>
  </si>
  <si>
    <t>[跳跃]类战技距离+1</t>
  </si>
  <si>
    <t>第四章休息点徐风山道，地图中间</t>
  </si>
  <si>
    <t>Max SP -10</t>
  </si>
  <si>
    <t>Max SP -20%</t>
  </si>
  <si>
    <t>SP恢复力+4</t>
  </si>
  <si>
    <t>冲锋勇士</t>
  </si>
  <si>
    <t>[移动]类战技距离+1</t>
  </si>
  <si>
    <t>第三章BOSS战前休息点，蜿蜒的入口左上宝箱</t>
  </si>
  <si>
    <t>初始格挡值+3</t>
  </si>
  <si>
    <t>HP恢复力-5</t>
  </si>
  <si>
    <t>蛮力王者</t>
  </si>
  <si>
    <t>战技[击飞、击退]距离+1</t>
  </si>
  <si>
    <t>第四章BOSS战前休息点，大断崖银宝箱</t>
  </si>
  <si>
    <t>会心一击率+3</t>
  </si>
  <si>
    <t>格挡值增加量-1</t>
  </si>
  <si>
    <t>血族之戒</t>
  </si>
  <si>
    <t>普通攻击时吸血+7%</t>
  </si>
  <si>
    <t>第五章大地图罪恶的庄园，右下角绿地银宝箱</t>
  </si>
  <si>
    <t>第五章</t>
  </si>
  <si>
    <t>喜欢这里BGM</t>
  </si>
  <si>
    <t>雅莉娜的祝福</t>
  </si>
  <si>
    <t>水属性攻击力+13%</t>
  </si>
  <si>
    <t>第五章大地图黏腻的遗迹，左下角宝箱</t>
  </si>
  <si>
    <t>异教项链</t>
  </si>
  <si>
    <t>暗属性攻击力+13%</t>
  </si>
  <si>
    <t>第五章大地图罪恶的庄园，上层偏左，黑白地板建筑物内银宝箱</t>
  </si>
  <si>
    <t>爆裂物戒指</t>
  </si>
  <si>
    <t>[投掷素材]命中目标时引发爆炸机率+8%</t>
  </si>
  <si>
    <t>第五章BOSS战前休息点，王库之间大门前右下银宝箱</t>
  </si>
  <si>
    <t>回力戒指</t>
  </si>
  <si>
    <t>[投掷武器]命中目标后自动回吐机率+30%</t>
  </si>
  <si>
    <t>教堂内左侧楼梯前的银宝箱</t>
  </si>
  <si>
    <t>[投掷武器]命中目标后不减少耐久度机率+10%</t>
  </si>
  <si>
    <t>探侦吊饰</t>
  </si>
  <si>
    <t>[危险感知]的发动机率+10%</t>
  </si>
  <si>
    <t>第五章大地图尽头阴郁的遗迹深处银宝箱</t>
  </si>
  <si>
    <t>[危险感知]的发动范围+1</t>
  </si>
  <si>
    <t>军团指挥官胸章</t>
  </si>
  <si>
    <t>成功格挡时，不消耗怪怪值机率+5%</t>
  </si>
  <si>
    <t>第五章前置大地图魔都，右边出口正下方银宝箱</t>
  </si>
  <si>
    <t>魔王侍卫徽章</t>
  </si>
  <si>
    <t>普通攻击击退敌人机率+15%</t>
  </si>
  <si>
    <t>第五章后半段大地图罪恶的庄园，地图中部，温泉左边一点点【出口偏右上】</t>
  </si>
  <si>
    <t>Max HP+4%</t>
  </si>
  <si>
    <t>会心一击率+2</t>
  </si>
  <si>
    <t>魔族精英奖章</t>
  </si>
  <si>
    <t>会心一击造成伤害+10</t>
  </si>
  <si>
    <t>第五章大地图黏腻的遗迹，中部建筑物内宝箱（大量毒陷阱和加血法阵）【入口偏右下】</t>
  </si>
  <si>
    <t>Max SP+2%</t>
  </si>
  <si>
    <t>角斗士奖章</t>
  </si>
  <si>
    <t>不受击飞/击退攻击影响机率+15%</t>
  </si>
  <si>
    <t>第五章大地图尽头罪恶的庭园银宝箱</t>
  </si>
  <si>
    <t>物理抗性+5%</t>
  </si>
  <si>
    <t>吸灵首饰</t>
  </si>
  <si>
    <t>获得的灵魂转换为SP的机率+15%</t>
  </si>
  <si>
    <t>第五章中继点魔王殿前，右上角银宝箱（需要挖墙）</t>
  </si>
  <si>
    <t>幻剑之戒</t>
  </si>
  <si>
    <t>普通攻击范围变为前方3方向，造成伤害减少65%</t>
  </si>
  <si>
    <t>第五章前置大地图魔都，入口左边银宝箱，漂浮魔药或者位移过去</t>
  </si>
  <si>
    <t>物理攻击力+8%</t>
  </si>
  <si>
    <t>绝命帛饰</t>
  </si>
  <si>
    <t>侵蚀度MAX时，战技造成伤害+30%</t>
  </si>
  <si>
    <t>第五章中继点魔王殿前，左侧剑冢下面银宝箱</t>
  </si>
  <si>
    <t>Max HP-3%</t>
  </si>
  <si>
    <t>Max SP+5%</t>
  </si>
  <si>
    <t>碧晶手环</t>
  </si>
  <si>
    <t>战技-造成伤害+10%</t>
  </si>
  <si>
    <t>第五章城镇内和史坦卡对话确认图案后获得</t>
  </si>
  <si>
    <t>Max HP-5</t>
  </si>
  <si>
    <t>谨慎护符</t>
  </si>
  <si>
    <t>自动消耗此装备耐久回避未发现的陷阱/魔法阵</t>
  </si>
  <si>
    <t>第一章沉静的洞窟休息点左侧</t>
  </si>
  <si>
    <t>锁饰护符</t>
  </si>
  <si>
    <t>自动消耗此装备耐久度，使所持道具消失的效果无效</t>
  </si>
  <si>
    <t>第三章战火下的街道入口左侧尽头</t>
  </si>
  <si>
    <t>Max HP+8</t>
  </si>
  <si>
    <t>元素转换戒指</t>
  </si>
  <si>
    <t>发动造成「火属性伤害」的战技时，其他属性攻击力转换为伤害的倍率+10%</t>
  </si>
  <si>
    <t>第三章战火下的街道，左路中部，喷泉左侧的城镇内部</t>
  </si>
  <si>
    <t xml:space="preserve">发动造成「水属性伤害」的战技时，其他属性攻击力转换为伤害的倍率+10%
</t>
  </si>
  <si>
    <t>发动造成「风属性伤害」的战技时，其他属性攻击力转换为伤害的倍率+10%</t>
  </si>
  <si>
    <t>发动造成「光属性伤害」的战技时，其他属性攻击力转换为伤害的倍率+10%</t>
  </si>
  <si>
    <t>发动造成「暗属性伤害」的战技时，其他属性攻击力转换为伤害的倍率+10%</t>
  </si>
  <si>
    <t>武圣护符</t>
  </si>
  <si>
    <t>物理攻击力+3%</t>
  </si>
  <si>
    <t>左2大地图悲叹隐藏之地左上</t>
  </si>
  <si>
    <t>发动造成「物理伤害」的战技时，其他属性攻击力转换为伤害的倍率+10%</t>
  </si>
  <si>
    <t>发动造成「物理伤害」的战技时，造成额外伤害+5%</t>
  </si>
  <si>
    <t>被击飞、击退时，破坏移动目的地的墙壁或障碍物机率+8%</t>
  </si>
  <si>
    <t>复仇护符</t>
  </si>
  <si>
    <t>受到伤害减半机率+5%</t>
  </si>
  <si>
    <t>中继点侵蚀交融的境界中上部</t>
  </si>
  <si>
    <t>HP未满25%时，造成伤害+15%</t>
  </si>
  <si>
    <t>守护护符</t>
  </si>
  <si>
    <t>受到伤害时失去格挡值减免+8%</t>
  </si>
  <si>
    <t>左3尽头灰蒙的余光入口左上</t>
  </si>
  <si>
    <t>HP未满25%时，受到伤害减免+12%</t>
  </si>
  <si>
    <t>气魄徽章</t>
  </si>
  <si>
    <t>击飞、击退敌人时，使其陷入短暂「脆弱」状态机率+10%</t>
  </si>
  <si>
    <t>左2大地图悲叹隐藏之地左下</t>
  </si>
  <si>
    <t>击飞、击退敌人时，造成额外撞击伤害机率+10%</t>
  </si>
  <si>
    <t>击飞、击退距离加倍机率+10%</t>
  </si>
  <si>
    <t>勇猛勋章</t>
  </si>
  <si>
    <t>发动「移动」类战技后进入短暂「物理攻击力上升」状态机率+12%</t>
  </si>
  <si>
    <t>左3大地图罪孽染身之地右下【篝火右下】</t>
  </si>
  <si>
    <t>发动「移动」类战技后进入短暂「集中」状态机率+5%</t>
  </si>
  <si>
    <t>发动「移动」类战技后进入短暂「强韧」状态机率+8%</t>
  </si>
  <si>
    <t>杂技奖章</t>
  </si>
  <si>
    <t>发动「移动」类战技后进入短暂「坚忍」状态机率+15%</t>
  </si>
  <si>
    <t>左2魔法阵尽头朱红的余光中部</t>
  </si>
  <si>
    <t>发动「跳跃」类战技后进入短暂「飘浮」状态机率+15%</t>
  </si>
  <si>
    <t>「元素箭」类战技每次攻击击退敌人机率+8%</t>
  </si>
  <si>
    <t>击飞、击退的效果转变为吸引敌人机率+15%</t>
  </si>
  <si>
    <t>发动「紧急跳离」时，进入短暂「加速」状态机率+20%</t>
  </si>
  <si>
    <t>恶毒戒指</t>
  </si>
  <si>
    <t>使敌人陷入「混乱」状态时，同时使其陷入短暂「迟缓」状态机率+13%</t>
  </si>
  <si>
    <t>第四章大地图徐风的村落右路，右下角房子前面宝箱</t>
  </si>
  <si>
    <t>使敌人陷入「致盲」状态时，同时使其陷入短暂「中毒」状态机率+13%</t>
  </si>
  <si>
    <t>使敌人陷入「禁锢」状态时，同时使其陷入短暂「沉默」状态机率+13%</t>
  </si>
  <si>
    <t>使敌人陷入「睡眠」状态时，将其转变为「晕眩」状态机率+7%</t>
  </si>
  <si>
    <t>隐蔽手环</t>
  </si>
  <si>
    <t>遭非菁英敌人发现时使其暂时变为我方的机率+3%</t>
  </si>
  <si>
    <t>左1魔法阵大地图呜咽回荡之地左下角（风灵下部）</t>
  </si>
  <si>
    <t>发动「跳跃」类战技后进入短暂「隐身」状态机率+10%</t>
  </si>
  <si>
    <t>吸血腕轮</t>
  </si>
  <si>
    <t>战技造成伤害时吸血+5%</t>
  </si>
  <si>
    <t>左1魔法阵大地图呜咽回荡之地右路最上（需穿墙）</t>
  </si>
  <si>
    <t>战技造成伤害-10%</t>
  </si>
  <si>
    <t>破碎核心</t>
  </si>
  <si>
    <t>使敌人陷入异常·弱化状态时获得灵魂机率+5%</t>
  </si>
  <si>
    <t>左1魔法阵尽头翠绿的余光入口左上角</t>
  </si>
  <si>
    <t>使敌人陷入异常·弱化状态的持续回合数+1</t>
  </si>
  <si>
    <t>悲叹隐藏之地（暗）</t>
  </si>
  <si>
    <t>使敌人陷入异常·弱化状态时恢复SP+1</t>
  </si>
  <si>
    <t>罪孽染身之地（水）</t>
  </si>
  <si>
    <t>击飞、击退敌人时，使其陷入短暂「晕眩」状态机率+8%</t>
  </si>
  <si>
    <t>混沌的彼岸（火）</t>
  </si>
  <si>
    <t>受尽侵蚀的项链</t>
  </si>
  <si>
    <t>会心一击率-5</t>
  </si>
  <si>
    <t>左3大地图罪孽染身之地左上【水灵正下】</t>
  </si>
  <si>
    <t>魔王殿后地图（光）</t>
  </si>
  <si>
    <t>侵蚀速率减缓-1</t>
  </si>
  <si>
    <t>呜咽回荡之地（风）</t>
  </si>
  <si>
    <t>会心一击时吸血+8%</t>
  </si>
  <si>
    <t>药水小物包</t>
  </si>
  <si>
    <t>使用「药水」类道具时，不花费回合机率+20%</t>
  </si>
  <si>
    <t>1.经过第六章的第六天   2.累积被丝裘瓦坑掉777777灵魂</t>
  </si>
  <si>
    <t>投掷「药水」类道具时，不花费回合机率+30%</t>
  </si>
  <si>
    <t>圣骑士吊坠</t>
  </si>
  <si>
    <t>受到伤害时，进入短暂「无敌」状态的机率+8%</t>
  </si>
  <si>
    <t>扩建五次仓库后，获得任务道具，交给蕾希亚后解锁</t>
  </si>
  <si>
    <t>自然恢复HP时，进入短暂「强韧」状态机率+2%</t>
  </si>
  <si>
    <t>睿智耳环</t>
  </si>
  <si>
    <t>战技消耗SP减免+10%</t>
  </si>
  <si>
    <t>完成魔王挑战："提前取货"</t>
  </si>
  <si>
    <t>获得经验值+10%</t>
  </si>
  <si>
    <t>感谢部分数据提供：虎纹鲨鱼/与否合集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</si>
</sst>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\ \ 000%"/>
    <numFmt numFmtId="179" formatCode="0\ \ 00%"/>
    <numFmt numFmtId="180" formatCode="00%\ \ 0"/>
    <numFmt numFmtId="181" formatCode="00\ \ 0"/>
    <numFmt numFmtId="182" formatCode="0\ \ 000"/>
    <numFmt numFmtId="183" formatCode="00\ \ 00"/>
    <numFmt numFmtId="184" formatCode="000%\ \ 0"/>
    <numFmt numFmtId="185" formatCode="0\ \ 0"/>
    <numFmt numFmtId="186" formatCode="0\~0"/>
    <numFmt numFmtId="187" formatCode="0\~00"/>
    <numFmt numFmtId="188" formatCode="00%\ \ 0\ 0"/>
    <numFmt numFmtId="189" formatCode="00\~00"/>
    <numFmt numFmtId="190" formatCode="0%\ \ 0"/>
    <numFmt numFmtId="191" formatCode="0\ 000%"/>
    <numFmt numFmtId="192" formatCode="0&quot;回&quot;&quot;合&quot;"/>
    <numFmt numFmtId="193" formatCode="00\ \ 00%"/>
  </numFmts>
  <fonts count="9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000000"/>
      <name val="微软雅黑"/>
      <charset val="134"/>
    </font>
    <font>
      <sz val="14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2" tint="-0.5"/>
      <name val="宋体"/>
      <charset val="134"/>
      <scheme val="minor"/>
    </font>
    <font>
      <sz val="18"/>
      <color rgb="FFFF0000"/>
      <name val="微软雅黑"/>
      <charset val="134"/>
    </font>
    <font>
      <sz val="11"/>
      <color theme="1"/>
      <name val="微软雅黑"/>
      <charset val="134"/>
    </font>
    <font>
      <sz val="18"/>
      <color rgb="FF002060"/>
      <name val="微软雅黑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4"/>
      <name val="宋体"/>
      <charset val="134"/>
      <scheme val="minor"/>
    </font>
    <font>
      <sz val="10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4"/>
      <color rgb="FFFF0000"/>
      <name val="微软雅黑"/>
      <charset val="134"/>
    </font>
    <font>
      <b/>
      <sz val="16"/>
      <color theme="1"/>
      <name val="微软雅黑"/>
      <charset val="134"/>
    </font>
    <font>
      <sz val="10.5"/>
      <color theme="1"/>
      <name val="Calibri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0"/>
      <name val="微软雅黑"/>
      <charset val="134"/>
    </font>
    <font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16"/>
      <color rgb="FFFF0000"/>
      <name val="微软雅黑"/>
      <charset val="134"/>
    </font>
    <font>
      <u/>
      <sz val="10"/>
      <color theme="1"/>
      <name val="微软雅黑"/>
      <charset val="134"/>
    </font>
    <font>
      <sz val="10"/>
      <color rgb="FFFFFFFF"/>
      <name val="微软雅黑"/>
      <charset val="134"/>
    </font>
    <font>
      <sz val="10"/>
      <color rgb="FF002060"/>
      <name val="微软雅黑"/>
      <charset val="134"/>
    </font>
    <font>
      <sz val="11"/>
      <color theme="0"/>
      <name val="宋体"/>
      <charset val="134"/>
      <scheme val="minor"/>
    </font>
    <font>
      <sz val="10.5"/>
      <color theme="1"/>
      <name val="宋体"/>
      <charset val="134"/>
    </font>
    <font>
      <b/>
      <sz val="10"/>
      <color rgb="FFFF0000"/>
      <name val="微软雅黑"/>
      <charset val="134"/>
    </font>
    <font>
      <b/>
      <sz val="22"/>
      <color theme="1"/>
      <name val="微软雅黑"/>
      <charset val="134"/>
    </font>
    <font>
      <b/>
      <sz val="72"/>
      <color rgb="FFFF0000"/>
      <name val="微软雅黑"/>
      <charset val="134"/>
    </font>
    <font>
      <b/>
      <sz val="48"/>
      <color theme="1"/>
      <name val="微软雅黑"/>
      <charset val="134"/>
    </font>
    <font>
      <b/>
      <sz val="2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70C0"/>
      <name val="微软雅黑"/>
      <charset val="134"/>
    </font>
    <font>
      <b/>
      <sz val="10"/>
      <color rgb="FFFFFF00"/>
      <name val="微软雅黑"/>
      <charset val="134"/>
    </font>
    <font>
      <b/>
      <sz val="10"/>
      <color rgb="FF00B050"/>
      <name val="微软雅黑"/>
      <charset val="134"/>
    </font>
    <font>
      <b/>
      <sz val="10"/>
      <color rgb="FF002060"/>
      <name val="微软雅黑"/>
      <charset val="134"/>
    </font>
    <font>
      <b/>
      <sz val="10"/>
      <color rgb="FF00B0F0"/>
      <name val="微软雅黑"/>
      <charset val="134"/>
    </font>
    <font>
      <b/>
      <sz val="10"/>
      <color rgb="FF7030A0"/>
      <name val="微软雅黑"/>
      <charset val="134"/>
    </font>
    <font>
      <b/>
      <sz val="10"/>
      <color rgb="FF1F4E79"/>
      <name val="微软雅黑"/>
      <charset val="134"/>
    </font>
    <font>
      <b/>
      <sz val="10"/>
      <color rgb="FFFFC000"/>
      <name val="微软雅黑"/>
      <charset val="134"/>
    </font>
    <font>
      <b/>
      <sz val="10"/>
      <color theme="5" tint="-0.249977111117893"/>
      <name val="微软雅黑"/>
      <charset val="134"/>
    </font>
    <font>
      <b/>
      <sz val="10"/>
      <color rgb="FF538135"/>
      <name val="微软雅黑"/>
      <charset val="134"/>
    </font>
    <font>
      <b/>
      <sz val="10"/>
      <color rgb="FFED7D31"/>
      <name val="微软雅黑"/>
      <charset val="134"/>
    </font>
    <font>
      <b/>
      <sz val="10"/>
      <color rgb="FF7B7B7B"/>
      <name val="微软雅黑"/>
      <charset val="134"/>
    </font>
    <font>
      <b/>
      <sz val="10"/>
      <color theme="0" tint="-0.5"/>
      <name val="微软雅黑"/>
      <charset val="134"/>
    </font>
    <font>
      <b/>
      <sz val="10"/>
      <color theme="7" tint="-0.249977111117893"/>
      <name val="微软雅黑"/>
      <charset val="134"/>
    </font>
    <font>
      <b/>
      <sz val="10"/>
      <color rgb="FFC00000"/>
      <name val="微软雅黑"/>
      <charset val="134"/>
    </font>
    <font>
      <b/>
      <sz val="10"/>
      <color rgb="FF7F7F7F"/>
      <name val="微软雅黑"/>
      <charset val="134"/>
    </font>
    <font>
      <u/>
      <sz val="10"/>
      <name val="微软雅黑"/>
      <charset val="134"/>
    </font>
    <font>
      <u/>
      <sz val="10"/>
      <color rgb="FFFF0000"/>
      <name val="微软雅黑"/>
      <charset val="134"/>
    </font>
    <font>
      <b/>
      <sz val="10"/>
      <color theme="1" tint="0.349986266670736"/>
      <name val="微软雅黑"/>
      <charset val="134"/>
    </font>
    <font>
      <b/>
      <sz val="10"/>
      <color theme="0" tint="-0.499984740745262"/>
      <name val="微软雅黑"/>
      <charset val="134"/>
    </font>
    <font>
      <b/>
      <sz val="10"/>
      <color rgb="FF2E75B5"/>
      <name val="微软雅黑"/>
      <charset val="134"/>
    </font>
    <font>
      <b/>
      <sz val="10"/>
      <color rgb="FF5B9BD5"/>
      <name val="微软雅黑"/>
      <charset val="134"/>
    </font>
    <font>
      <sz val="10"/>
      <color theme="5" tint="-0.25"/>
      <name val="微软雅黑"/>
      <charset val="134"/>
    </font>
    <font>
      <b/>
      <sz val="10"/>
      <color theme="6" tint="-0.5"/>
      <name val="微软雅黑"/>
      <charset val="134"/>
    </font>
    <font>
      <b/>
      <sz val="10"/>
      <color theme="5" tint="-0.25"/>
      <name val="微软雅黑"/>
      <charset val="134"/>
    </font>
    <font>
      <b/>
      <sz val="10"/>
      <color theme="5" tint="0.399975585192419"/>
      <name val="微软雅黑"/>
      <charset val="134"/>
    </font>
    <font>
      <b/>
      <sz val="10"/>
      <color theme="6"/>
      <name val="微软雅黑"/>
      <charset val="134"/>
    </font>
    <font>
      <b/>
      <sz val="10"/>
      <color theme="5"/>
      <name val="微软雅黑"/>
      <charset val="134"/>
    </font>
    <font>
      <b/>
      <sz val="10"/>
      <color theme="4" tint="-0.249977111117893"/>
      <name val="微软雅黑"/>
      <charset val="134"/>
    </font>
    <font>
      <sz val="10"/>
      <color rgb="FFFFFF00"/>
      <name val="微软雅黑"/>
      <charset val="134"/>
    </font>
    <font>
      <sz val="10"/>
      <color rgb="FF00B050"/>
      <name val="微软雅黑"/>
      <charset val="134"/>
    </font>
    <font>
      <sz val="10"/>
      <color rgb="FF0070C0"/>
      <name val="微软雅黑"/>
      <charset val="134"/>
    </font>
    <font>
      <b/>
      <sz val="10"/>
      <color rgb="FFA5A5A5"/>
      <name val="微软雅黑"/>
      <charset val="134"/>
    </font>
    <font>
      <b/>
      <sz val="10"/>
      <color theme="1" tint="0.5"/>
      <name val="微软雅黑"/>
      <charset val="134"/>
    </font>
    <font>
      <b/>
      <sz val="10"/>
      <color rgb="FFE82E74"/>
      <name val="微软雅黑"/>
      <charset val="134"/>
    </font>
    <font>
      <b/>
      <sz val="10"/>
      <color theme="9"/>
      <name val="微软雅黑"/>
      <charset val="134"/>
    </font>
    <font>
      <b/>
      <sz val="10"/>
      <color theme="1" tint="0.499984740745262"/>
      <name val="微软雅黑"/>
      <charset val="134"/>
    </font>
    <font>
      <b/>
      <sz val="10"/>
      <color theme="8"/>
      <name val="微软雅黑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6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type="path" left="0.5" right="0.5" top="0.5" bottom="0.5">
        <stop position="0">
          <color rgb="FFD2F4F2"/>
        </stop>
        <stop position="1">
          <color rgb="FFE7E6E6"/>
        </stop>
      </gradientFill>
    </fill>
    <fill>
      <gradientFill type="path" left="0.5" right="0.5" top="0.5" bottom="0.5">
        <stop position="0">
          <color rgb="FFFFFFFF"/>
        </stop>
        <stop position="1">
          <color rgb="FFFFFF00"/>
        </stop>
      </gradientFill>
    </fill>
    <fill>
      <gradientFill type="path" left="0.5" right="0.5" top="0.5" bottom="0.5">
        <stop position="0">
          <color rgb="FFFCE4D3"/>
        </stop>
        <stop position="1">
          <color rgb="FFFFFFFF"/>
        </stop>
      </gradientFill>
    </fill>
    <fill>
      <gradientFill type="path" left="0.5" right="0.5" top="0.5" bottom="0.5">
        <stop position="0">
          <color rgb="FFFFFFFF"/>
        </stop>
        <stop position="1">
          <color rgb="FFFCE4D3"/>
        </stop>
      </gradientFill>
    </fill>
    <fill>
      <gradientFill type="path" left="0.5" right="0.5" top="0.5" bottom="0.5">
        <stop position="0">
          <color rgb="FFFFFFFF"/>
        </stop>
        <stop position="1">
          <color rgb="FFD9E1F4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8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8"/>
        </stop>
      </gradientFill>
    </fill>
    <fill>
      <patternFill patternType="solid">
        <fgColor rgb="FF8596FF"/>
        <bgColor indexed="64"/>
      </patternFill>
    </fill>
    <fill>
      <patternFill patternType="solid">
        <fgColor rgb="FFFCC3F7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E4E5EA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E4E5EA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E4E5EA"/>
      </top>
      <bottom style="medium">
        <color rgb="FFE4E5EA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E4E5EA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45" borderId="3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5" fillId="0" borderId="4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6" borderId="41" applyNumberFormat="0" applyAlignment="0" applyProtection="0">
      <alignment vertical="center"/>
    </xf>
    <xf numFmtId="0" fontId="47" fillId="47" borderId="42" applyNumberFormat="0" applyAlignment="0" applyProtection="0">
      <alignment vertical="center"/>
    </xf>
    <xf numFmtId="0" fontId="48" fillId="47" borderId="41" applyNumberFormat="0" applyAlignment="0" applyProtection="0">
      <alignment vertical="center"/>
    </xf>
    <xf numFmtId="0" fontId="49" fillId="48" borderId="43" applyNumberFormat="0" applyAlignment="0" applyProtection="0">
      <alignment vertical="center"/>
    </xf>
    <xf numFmtId="0" fontId="50" fillId="0" borderId="44" applyNumberFormat="0" applyFill="0" applyAlignment="0" applyProtection="0">
      <alignment vertical="center"/>
    </xf>
    <xf numFmtId="0" fontId="51" fillId="0" borderId="45" applyNumberFormat="0" applyFill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6" fillId="61" borderId="0" applyNumberFormat="0" applyBorder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55" fillId="63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5" borderId="0" applyNumberFormat="0" applyBorder="0" applyAlignment="0" applyProtection="0">
      <alignment vertical="center"/>
    </xf>
    <xf numFmtId="0" fontId="55" fillId="66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67" borderId="0" applyNumberFormat="0" applyBorder="0" applyAlignment="0" applyProtection="0">
      <alignment vertical="center"/>
    </xf>
    <xf numFmtId="0" fontId="55" fillId="68" borderId="0" applyNumberFormat="0" applyBorder="0" applyAlignment="0" applyProtection="0">
      <alignment vertical="center"/>
    </xf>
  </cellStyleXfs>
  <cellXfs count="40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9" fillId="14" borderId="16" xfId="0" applyFont="1" applyFill="1" applyBorder="1" applyAlignment="1">
      <alignment horizontal="center" vertical="center"/>
    </xf>
    <xf numFmtId="0" fontId="9" fillId="14" borderId="17" xfId="0" applyFont="1" applyFill="1" applyBorder="1" applyAlignment="1">
      <alignment horizontal="center" vertical="center"/>
    </xf>
    <xf numFmtId="0" fontId="9" fillId="14" borderId="18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0" fontId="9" fillId="14" borderId="12" xfId="0" applyFont="1" applyFill="1" applyBorder="1" applyAlignment="1">
      <alignment horizontal="center" vertical="center"/>
    </xf>
    <xf numFmtId="0" fontId="9" fillId="14" borderId="13" xfId="0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/>
    </xf>
    <xf numFmtId="0" fontId="9" fillId="14" borderId="15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9" fillId="14" borderId="10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49" fontId="0" fillId="16" borderId="19" xfId="0" applyNumberFormat="1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0" fillId="16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26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49" fontId="0" fillId="17" borderId="19" xfId="0" applyNumberFormat="1" applyFill="1" applyBorder="1" applyAlignment="1">
      <alignment horizontal="center" vertical="center"/>
    </xf>
    <xf numFmtId="0" fontId="0" fillId="17" borderId="20" xfId="0" applyFill="1" applyBorder="1" applyAlignment="1">
      <alignment horizontal="center" vertical="center"/>
    </xf>
    <xf numFmtId="0" fontId="0" fillId="17" borderId="21" xfId="0" applyFill="1" applyBorder="1" applyAlignment="1">
      <alignment horizontal="center" vertical="center"/>
    </xf>
    <xf numFmtId="0" fontId="0" fillId="17" borderId="23" xfId="0" applyFill="1" applyBorder="1" applyAlignment="1">
      <alignment horizontal="center" vertical="center"/>
    </xf>
    <xf numFmtId="0" fontId="0" fillId="17" borderId="24" xfId="0" applyFill="1" applyBorder="1" applyAlignment="1">
      <alignment horizontal="center" vertical="center"/>
    </xf>
    <xf numFmtId="0" fontId="0" fillId="17" borderId="25" xfId="0" applyFill="1" applyBorder="1" applyAlignment="1">
      <alignment horizontal="center" vertical="center"/>
    </xf>
    <xf numFmtId="0" fontId="0" fillId="17" borderId="26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 wrapText="1"/>
    </xf>
    <xf numFmtId="9" fontId="0" fillId="16" borderId="25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18" borderId="0" xfId="0" applyFill="1" applyAlignment="1">
      <alignment horizontal="center" vertical="center"/>
    </xf>
    <xf numFmtId="0" fontId="11" fillId="19" borderId="0" xfId="0" applyFont="1" applyFill="1" applyAlignment="1">
      <alignment horizontal="center" vertical="center"/>
    </xf>
    <xf numFmtId="0" fontId="0" fillId="20" borderId="7" xfId="0" applyFill="1" applyBorder="1" applyAlignment="1">
      <alignment horizontal="center" vertical="center"/>
    </xf>
    <xf numFmtId="176" fontId="0" fillId="14" borderId="7" xfId="0" applyNumberFormat="1" applyFill="1" applyBorder="1" applyAlignment="1">
      <alignment horizontal="center" vertical="center"/>
    </xf>
    <xf numFmtId="177" fontId="0" fillId="13" borderId="7" xfId="0" applyNumberFormat="1" applyFill="1" applyBorder="1" applyAlignment="1">
      <alignment horizontal="center" vertical="center" wrapText="1"/>
    </xf>
    <xf numFmtId="177" fontId="0" fillId="13" borderId="7" xfId="0" applyNumberFormat="1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14" fillId="21" borderId="3" xfId="0" applyFont="1" applyFill="1" applyBorder="1" applyAlignment="1">
      <alignment horizontal="center" vertical="center"/>
    </xf>
    <xf numFmtId="0" fontId="15" fillId="22" borderId="3" xfId="0" applyFont="1" applyFill="1" applyBorder="1" applyAlignment="1">
      <alignment horizontal="center" vertical="center"/>
    </xf>
    <xf numFmtId="0" fontId="11" fillId="14" borderId="29" xfId="0" applyFont="1" applyFill="1" applyBorder="1" applyAlignment="1">
      <alignment horizontal="center" vertical="center"/>
    </xf>
    <xf numFmtId="0" fontId="14" fillId="21" borderId="4" xfId="0" applyFont="1" applyFill="1" applyBorder="1" applyAlignment="1">
      <alignment horizontal="center" vertical="center"/>
    </xf>
    <xf numFmtId="0" fontId="15" fillId="22" borderId="4" xfId="0" applyFont="1" applyFill="1" applyBorder="1" applyAlignment="1">
      <alignment horizontal="center" vertical="center"/>
    </xf>
    <xf numFmtId="0" fontId="11" fillId="23" borderId="0" xfId="0" applyFont="1" applyFill="1" applyAlignment="1">
      <alignment horizontal="center" vertical="center"/>
    </xf>
    <xf numFmtId="0" fontId="11" fillId="23" borderId="29" xfId="0" applyFont="1" applyFill="1" applyBorder="1" applyAlignment="1">
      <alignment horizontal="center" vertical="center"/>
    </xf>
    <xf numFmtId="0" fontId="11" fillId="24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0" fontId="9" fillId="19" borderId="0" xfId="0" applyFont="1" applyFill="1" applyAlignment="1">
      <alignment horizontal="center" vertical="center"/>
    </xf>
    <xf numFmtId="0" fontId="16" fillId="25" borderId="4" xfId="0" applyFont="1" applyFill="1" applyBorder="1" applyAlignment="1">
      <alignment horizontal="justify" vertical="center" wrapText="1"/>
    </xf>
    <xf numFmtId="0" fontId="17" fillId="25" borderId="4" xfId="0" applyFont="1" applyFill="1" applyBorder="1" applyAlignment="1">
      <alignment horizontal="justify" vertical="center" wrapText="1"/>
    </xf>
    <xf numFmtId="0" fontId="16" fillId="25" borderId="4" xfId="0" applyFont="1" applyFill="1" applyBorder="1" applyAlignment="1">
      <alignment horizontal="left" vertical="center" wrapText="1"/>
    </xf>
    <xf numFmtId="0" fontId="16" fillId="25" borderId="4" xfId="0" applyFont="1" applyFill="1" applyBorder="1" applyAlignment="1">
      <alignment horizontal="center" vertical="center" wrapText="1"/>
    </xf>
    <xf numFmtId="0" fontId="18" fillId="25" borderId="4" xfId="0" applyFont="1" applyFill="1" applyBorder="1" applyAlignment="1">
      <alignment horizontal="center" vertical="center" wrapText="1"/>
    </xf>
    <xf numFmtId="0" fontId="19" fillId="25" borderId="4" xfId="0" applyFont="1" applyFill="1" applyBorder="1" applyAlignment="1">
      <alignment horizontal="center" vertical="center" wrapText="1"/>
    </xf>
    <xf numFmtId="0" fontId="16" fillId="26" borderId="3" xfId="0" applyFont="1" applyFill="1" applyBorder="1" applyAlignment="1">
      <alignment horizontal="justify" vertical="center" wrapText="1"/>
    </xf>
    <xf numFmtId="0" fontId="16" fillId="27" borderId="4" xfId="0" applyFont="1" applyFill="1" applyBorder="1" applyAlignment="1">
      <alignment horizontal="justify" vertical="center" wrapText="1"/>
    </xf>
    <xf numFmtId="0" fontId="16" fillId="27" borderId="4" xfId="0" applyFont="1" applyFill="1" applyBorder="1" applyAlignment="1">
      <alignment horizontal="left" vertical="center" wrapText="1"/>
    </xf>
    <xf numFmtId="0" fontId="16" fillId="27" borderId="4" xfId="0" applyFont="1" applyFill="1" applyBorder="1" applyAlignment="1">
      <alignment horizontal="center" vertical="center" wrapText="1"/>
    </xf>
    <xf numFmtId="0" fontId="16" fillId="28" borderId="3" xfId="0" applyFont="1" applyFill="1" applyBorder="1" applyAlignment="1">
      <alignment horizontal="justify" vertical="center" wrapText="1"/>
    </xf>
    <xf numFmtId="0" fontId="16" fillId="29" borderId="4" xfId="0" applyFont="1" applyFill="1" applyBorder="1" applyAlignment="1">
      <alignment horizontal="center" vertical="center" wrapText="1"/>
    </xf>
    <xf numFmtId="0" fontId="16" fillId="30" borderId="3" xfId="0" applyFont="1" applyFill="1" applyBorder="1" applyAlignment="1">
      <alignment horizontal="center" vertical="center" wrapText="1"/>
    </xf>
    <xf numFmtId="0" fontId="20" fillId="26" borderId="3" xfId="0" applyFont="1" applyFill="1" applyBorder="1" applyAlignment="1">
      <alignment horizontal="justify" vertical="center" wrapText="1"/>
    </xf>
    <xf numFmtId="9" fontId="16" fillId="30" borderId="3" xfId="0" applyNumberFormat="1" applyFont="1" applyFill="1" applyBorder="1" applyAlignment="1">
      <alignment horizontal="center" vertical="center" wrapText="1"/>
    </xf>
    <xf numFmtId="0" fontId="0" fillId="26" borderId="3" xfId="0" applyFill="1" applyBorder="1">
      <alignment vertical="center"/>
    </xf>
    <xf numFmtId="0" fontId="16" fillId="28" borderId="3" xfId="0" applyFont="1" applyFill="1" applyBorder="1">
      <alignment vertical="center"/>
    </xf>
    <xf numFmtId="0" fontId="0" fillId="26" borderId="4" xfId="0" applyFill="1" applyBorder="1">
      <alignment vertical="center"/>
    </xf>
    <xf numFmtId="0" fontId="16" fillId="28" borderId="4" xfId="0" applyFont="1" applyFill="1" applyBorder="1">
      <alignment vertical="center"/>
    </xf>
    <xf numFmtId="0" fontId="16" fillId="30" borderId="4" xfId="0" applyFont="1" applyFill="1" applyBorder="1" applyAlignment="1">
      <alignment horizontal="center" vertical="center" wrapText="1"/>
    </xf>
    <xf numFmtId="0" fontId="9" fillId="19" borderId="29" xfId="0" applyFont="1" applyFill="1" applyBorder="1" applyAlignment="1">
      <alignment horizontal="center" vertical="center"/>
    </xf>
    <xf numFmtId="0" fontId="16" fillId="27" borderId="3" xfId="0" applyFont="1" applyFill="1" applyBorder="1" applyAlignment="1">
      <alignment vertical="center" wrapText="1"/>
    </xf>
    <xf numFmtId="0" fontId="16" fillId="27" borderId="3" xfId="0" applyFont="1" applyFill="1" applyBorder="1" applyAlignment="1">
      <alignment horizontal="center" vertical="center" wrapText="1"/>
    </xf>
    <xf numFmtId="9" fontId="16" fillId="31" borderId="3" xfId="0" applyNumberFormat="1" applyFont="1" applyFill="1" applyBorder="1" applyAlignment="1">
      <alignment horizontal="center" vertical="center" wrapText="1"/>
    </xf>
    <xf numFmtId="0" fontId="9" fillId="14" borderId="0" xfId="0" applyFont="1" applyFill="1" applyAlignment="1">
      <alignment horizontal="center" vertical="center"/>
    </xf>
    <xf numFmtId="0" fontId="16" fillId="31" borderId="3" xfId="0" applyFont="1" applyFill="1" applyBorder="1" applyAlignment="1">
      <alignment horizontal="center" vertical="center" wrapText="1"/>
    </xf>
    <xf numFmtId="0" fontId="0" fillId="32" borderId="3" xfId="0" applyFill="1" applyBorder="1">
      <alignment vertical="center"/>
    </xf>
    <xf numFmtId="0" fontId="21" fillId="28" borderId="3" xfId="0" applyFont="1" applyFill="1" applyBorder="1" applyAlignment="1">
      <alignment horizontal="justify" vertical="center" wrapText="1"/>
    </xf>
    <xf numFmtId="0" fontId="16" fillId="31" borderId="4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/>
    </xf>
    <xf numFmtId="0" fontId="16" fillId="18" borderId="3" xfId="0" applyFont="1" applyFill="1" applyBorder="1" applyAlignment="1">
      <alignment horizontal="justify" vertical="center" wrapText="1"/>
    </xf>
    <xf numFmtId="0" fontId="20" fillId="18" borderId="3" xfId="0" applyFont="1" applyFill="1" applyBorder="1" applyAlignment="1">
      <alignment horizontal="justify" vertical="center" wrapText="1"/>
    </xf>
    <xf numFmtId="0" fontId="22" fillId="28" borderId="3" xfId="0" applyFont="1" applyFill="1" applyBorder="1" applyAlignment="1">
      <alignment horizontal="justify" vertical="center" wrapText="1"/>
    </xf>
    <xf numFmtId="0" fontId="0" fillId="18" borderId="3" xfId="0" applyFill="1" applyBorder="1">
      <alignment vertical="center"/>
    </xf>
    <xf numFmtId="0" fontId="0" fillId="18" borderId="4" xfId="0" applyFill="1" applyBorder="1">
      <alignment vertical="center"/>
    </xf>
    <xf numFmtId="0" fontId="16" fillId="27" borderId="4" xfId="0" applyFont="1" applyFill="1" applyBorder="1" applyAlignment="1">
      <alignment vertical="center" wrapText="1"/>
    </xf>
    <xf numFmtId="0" fontId="9" fillId="19" borderId="30" xfId="0" applyFont="1" applyFill="1" applyBorder="1" applyAlignment="1">
      <alignment horizontal="center" vertical="center"/>
    </xf>
    <xf numFmtId="0" fontId="23" fillId="33" borderId="3" xfId="0" applyFont="1" applyFill="1" applyBorder="1" applyAlignment="1">
      <alignment horizontal="justify" vertical="center" wrapText="1"/>
    </xf>
    <xf numFmtId="0" fontId="20" fillId="33" borderId="3" xfId="0" applyFont="1" applyFill="1" applyBorder="1" applyAlignment="1">
      <alignment horizontal="justify" vertical="center" wrapText="1"/>
    </xf>
    <xf numFmtId="178" fontId="16" fillId="31" borderId="3" xfId="0" applyNumberFormat="1" applyFont="1" applyFill="1" applyBorder="1" applyAlignment="1">
      <alignment horizontal="center" vertical="center" wrapText="1"/>
    </xf>
    <xf numFmtId="0" fontId="0" fillId="33" borderId="3" xfId="0" applyFill="1" applyBorder="1">
      <alignment vertical="center"/>
    </xf>
    <xf numFmtId="0" fontId="0" fillId="33" borderId="4" xfId="0" applyFill="1" applyBorder="1">
      <alignment vertical="center"/>
    </xf>
    <xf numFmtId="0" fontId="22" fillId="28" borderId="4" xfId="0" applyFont="1" applyFill="1" applyBorder="1" applyAlignment="1">
      <alignment horizontal="justify" vertical="center" wrapText="1"/>
    </xf>
    <xf numFmtId="0" fontId="9" fillId="14" borderId="29" xfId="0" applyFont="1" applyFill="1" applyBorder="1" applyAlignment="1">
      <alignment horizontal="center" vertical="center"/>
    </xf>
    <xf numFmtId="0" fontId="16" fillId="32" borderId="3" xfId="0" applyFont="1" applyFill="1" applyBorder="1" applyAlignment="1">
      <alignment horizontal="justify" vertical="center" wrapText="1"/>
    </xf>
    <xf numFmtId="0" fontId="16" fillId="27" borderId="3" xfId="0" applyFont="1" applyFill="1" applyBorder="1" applyAlignment="1">
      <alignment horizontal="justify" vertical="center" wrapText="1"/>
    </xf>
    <xf numFmtId="179" fontId="16" fillId="30" borderId="3" xfId="0" applyNumberFormat="1" applyFont="1" applyFill="1" applyBorder="1" applyAlignment="1">
      <alignment horizontal="center" vertical="center" wrapText="1"/>
    </xf>
    <xf numFmtId="178" fontId="16" fillId="30" borderId="3" xfId="0" applyNumberFormat="1" applyFont="1" applyFill="1" applyBorder="1" applyAlignment="1">
      <alignment horizontal="center" vertical="center" wrapText="1"/>
    </xf>
    <xf numFmtId="0" fontId="20" fillId="32" borderId="3" xfId="0" applyFont="1" applyFill="1" applyBorder="1" applyAlignment="1">
      <alignment horizontal="justify" vertical="center" wrapText="1"/>
    </xf>
    <xf numFmtId="0" fontId="16" fillId="27" borderId="3" xfId="0" applyFont="1" applyFill="1" applyBorder="1">
      <alignment vertical="center"/>
    </xf>
    <xf numFmtId="180" fontId="16" fillId="30" borderId="3" xfId="0" applyNumberFormat="1" applyFont="1" applyFill="1" applyBorder="1" applyAlignment="1">
      <alignment horizontal="center" vertical="center" wrapText="1"/>
    </xf>
    <xf numFmtId="0" fontId="0" fillId="32" borderId="4" xfId="0" applyFill="1" applyBorder="1">
      <alignment vertical="center"/>
    </xf>
    <xf numFmtId="0" fontId="0" fillId="27" borderId="4" xfId="0" applyFill="1" applyBorder="1">
      <alignment vertical="center"/>
    </xf>
    <xf numFmtId="181" fontId="16" fillId="30" borderId="4" xfId="0" applyNumberFormat="1" applyFont="1" applyFill="1" applyBorder="1" applyAlignment="1">
      <alignment horizontal="center" vertical="center" wrapText="1"/>
    </xf>
    <xf numFmtId="0" fontId="16" fillId="15" borderId="3" xfId="0" applyFont="1" applyFill="1" applyBorder="1" applyAlignment="1">
      <alignment horizontal="justify" vertical="center" wrapText="1"/>
    </xf>
    <xf numFmtId="0" fontId="20" fillId="15" borderId="3" xfId="0" applyFont="1" applyFill="1" applyBorder="1" applyAlignment="1">
      <alignment horizontal="justify" vertical="center" wrapText="1"/>
    </xf>
    <xf numFmtId="0" fontId="0" fillId="15" borderId="3" xfId="0" applyFill="1" applyBorder="1">
      <alignment vertical="center"/>
    </xf>
    <xf numFmtId="0" fontId="0" fillId="27" borderId="3" xfId="0" applyFill="1" applyBorder="1">
      <alignment vertical="center"/>
    </xf>
    <xf numFmtId="0" fontId="0" fillId="15" borderId="4" xfId="0" applyFill="1" applyBorder="1">
      <alignment vertical="center"/>
    </xf>
    <xf numFmtId="0" fontId="16" fillId="34" borderId="3" xfId="0" applyFont="1" applyFill="1" applyBorder="1" applyAlignment="1">
      <alignment horizontal="justify" vertical="center" wrapText="1"/>
    </xf>
    <xf numFmtId="0" fontId="16" fillId="28" borderId="0" xfId="0" applyFont="1" applyFill="1">
      <alignment vertical="center"/>
    </xf>
    <xf numFmtId="182" fontId="16" fillId="30" borderId="3" xfId="0" applyNumberFormat="1" applyFont="1" applyFill="1" applyBorder="1" applyAlignment="1">
      <alignment horizontal="center" vertical="center" wrapText="1"/>
    </xf>
    <xf numFmtId="0" fontId="16" fillId="34" borderId="3" xfId="0" applyFont="1" applyFill="1" applyBorder="1">
      <alignment vertical="center"/>
    </xf>
    <xf numFmtId="181" fontId="16" fillId="30" borderId="3" xfId="0" applyNumberFormat="1" applyFont="1" applyFill="1" applyBorder="1" applyAlignment="1">
      <alignment horizontal="center" vertical="center" wrapText="1"/>
    </xf>
    <xf numFmtId="183" fontId="16" fillId="30" borderId="3" xfId="0" applyNumberFormat="1" applyFont="1" applyFill="1" applyBorder="1" applyAlignment="1">
      <alignment horizontal="center" vertical="center" wrapText="1"/>
    </xf>
    <xf numFmtId="0" fontId="0" fillId="34" borderId="4" xfId="0" applyFill="1" applyBorder="1">
      <alignment vertical="center"/>
    </xf>
    <xf numFmtId="0" fontId="16" fillId="35" borderId="3" xfId="0" applyFont="1" applyFill="1" applyBorder="1" applyAlignment="1">
      <alignment horizontal="justify" vertical="center" wrapText="1"/>
    </xf>
    <xf numFmtId="0" fontId="20" fillId="35" borderId="3" xfId="0" applyFont="1" applyFill="1" applyBorder="1" applyAlignment="1">
      <alignment horizontal="justify" vertical="center" wrapText="1"/>
    </xf>
    <xf numFmtId="184" fontId="16" fillId="31" borderId="3" xfId="0" applyNumberFormat="1" applyFont="1" applyFill="1" applyBorder="1" applyAlignment="1">
      <alignment horizontal="center" vertical="center" wrapText="1"/>
    </xf>
    <xf numFmtId="0" fontId="0" fillId="35" borderId="3" xfId="0" applyFill="1" applyBorder="1">
      <alignment vertical="center"/>
    </xf>
    <xf numFmtId="0" fontId="0" fillId="35" borderId="4" xfId="0" applyFill="1" applyBorder="1">
      <alignment vertical="center"/>
    </xf>
    <xf numFmtId="181" fontId="16" fillId="31" borderId="4" xfId="0" applyNumberFormat="1" applyFont="1" applyFill="1" applyBorder="1" applyAlignment="1">
      <alignment horizontal="center" vertical="center" wrapText="1"/>
    </xf>
    <xf numFmtId="0" fontId="16" fillId="27" borderId="3" xfId="0" applyFont="1" applyFill="1" applyBorder="1" applyAlignment="1">
      <alignment horizontal="left" vertical="center" wrapText="1"/>
    </xf>
    <xf numFmtId="0" fontId="16" fillId="27" borderId="0" xfId="0" applyFont="1" applyFill="1" applyAlignment="1">
      <alignment horizontal="center" vertical="center"/>
    </xf>
    <xf numFmtId="0" fontId="16" fillId="28" borderId="31" xfId="0" applyFont="1" applyFill="1" applyBorder="1">
      <alignment vertical="center"/>
    </xf>
    <xf numFmtId="0" fontId="24" fillId="27" borderId="4" xfId="0" applyFont="1" applyFill="1" applyBorder="1" applyAlignment="1">
      <alignment horizontal="center" vertical="center" wrapText="1"/>
    </xf>
    <xf numFmtId="0" fontId="16" fillId="27" borderId="3" xfId="0" applyFont="1" applyFill="1" applyBorder="1" applyAlignment="1">
      <alignment horizontal="left" vertical="center"/>
    </xf>
    <xf numFmtId="0" fontId="16" fillId="27" borderId="4" xfId="0" applyFont="1" applyFill="1" applyBorder="1" applyAlignment="1">
      <alignment horizontal="left" vertical="center"/>
    </xf>
    <xf numFmtId="0" fontId="16" fillId="28" borderId="4" xfId="0" applyFont="1" applyFill="1" applyBorder="1" applyAlignment="1">
      <alignment horizontal="justify" vertical="center" wrapText="1"/>
    </xf>
    <xf numFmtId="0" fontId="20" fillId="34" borderId="3" xfId="0" applyFont="1" applyFill="1" applyBorder="1" applyAlignment="1">
      <alignment horizontal="justify" vertical="center" wrapText="1"/>
    </xf>
    <xf numFmtId="0" fontId="0" fillId="34" borderId="3" xfId="0" applyFill="1" applyBorder="1">
      <alignment vertical="center"/>
    </xf>
    <xf numFmtId="0" fontId="16" fillId="27" borderId="4" xfId="0" applyFont="1" applyFill="1" applyBorder="1">
      <alignment vertical="center"/>
    </xf>
    <xf numFmtId="0" fontId="22" fillId="32" borderId="3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justify" vertical="center" wrapText="1"/>
    </xf>
    <xf numFmtId="0" fontId="20" fillId="2" borderId="3" xfId="0" applyFont="1" applyFill="1" applyBorder="1" applyAlignment="1">
      <alignment horizontal="justify" vertical="center" wrapTex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185" fontId="22" fillId="31" borderId="3" xfId="0" applyNumberFormat="1" applyFont="1" applyFill="1" applyBorder="1" applyAlignment="1" applyProtection="1">
      <alignment horizontal="center" vertical="center" wrapText="1"/>
      <protection locked="0"/>
    </xf>
    <xf numFmtId="185" fontId="22" fillId="31" borderId="3" xfId="0" applyNumberFormat="1" applyFont="1" applyFill="1" applyBorder="1" applyAlignment="1">
      <alignment horizontal="center" vertical="center" wrapText="1"/>
    </xf>
    <xf numFmtId="0" fontId="25" fillId="28" borderId="3" xfId="0" applyFont="1" applyFill="1" applyBorder="1" applyAlignment="1">
      <alignment horizontal="justify" vertical="center" wrapText="1"/>
    </xf>
    <xf numFmtId="186" fontId="22" fillId="31" borderId="3" xfId="0" applyNumberFormat="1" applyFont="1" applyFill="1" applyBorder="1" applyAlignment="1" applyProtection="1">
      <alignment horizontal="center" vertical="center" wrapText="1"/>
      <protection locked="0"/>
    </xf>
    <xf numFmtId="186" fontId="22" fillId="31" borderId="3" xfId="0" applyNumberFormat="1" applyFont="1" applyFill="1" applyBorder="1" applyAlignment="1">
      <alignment horizontal="center" vertical="center" wrapText="1"/>
    </xf>
    <xf numFmtId="187" fontId="22" fillId="31" borderId="3" xfId="0" applyNumberFormat="1" applyFont="1" applyFill="1" applyBorder="1" applyAlignment="1">
      <alignment horizontal="center" vertical="center" wrapText="1"/>
    </xf>
    <xf numFmtId="0" fontId="26" fillId="28" borderId="3" xfId="0" applyFont="1" applyFill="1" applyBorder="1" applyAlignment="1">
      <alignment horizontal="justify" vertical="center" wrapText="1"/>
    </xf>
    <xf numFmtId="188" fontId="22" fillId="31" borderId="3" xfId="0" applyNumberFormat="1" applyFont="1" applyFill="1" applyBorder="1" applyAlignment="1">
      <alignment horizontal="center" vertical="center" wrapText="1"/>
    </xf>
    <xf numFmtId="181" fontId="22" fillId="31" borderId="4" xfId="0" applyNumberFormat="1" applyFont="1" applyFill="1" applyBorder="1" applyAlignment="1">
      <alignment horizontal="center" vertical="center" wrapText="1"/>
    </xf>
    <xf numFmtId="180" fontId="16" fillId="31" borderId="3" xfId="0" applyNumberFormat="1" applyFont="1" applyFill="1" applyBorder="1" applyAlignment="1">
      <alignment horizontal="center" vertical="center" wrapText="1"/>
    </xf>
    <xf numFmtId="187" fontId="16" fillId="30" borderId="3" xfId="0" applyNumberFormat="1" applyFont="1" applyFill="1" applyBorder="1" applyAlignment="1">
      <alignment horizontal="center" vertical="center" wrapText="1"/>
    </xf>
    <xf numFmtId="189" fontId="16" fillId="30" borderId="3" xfId="0" applyNumberFormat="1" applyFont="1" applyFill="1" applyBorder="1" applyAlignment="1">
      <alignment horizontal="center" vertical="center" wrapText="1"/>
    </xf>
    <xf numFmtId="186" fontId="16" fillId="30" borderId="3" xfId="0" applyNumberFormat="1" applyFont="1" applyFill="1" applyBorder="1" applyAlignment="1">
      <alignment horizontal="center" vertical="center" wrapText="1"/>
    </xf>
    <xf numFmtId="185" fontId="16" fillId="31" borderId="3" xfId="0" applyNumberFormat="1" applyFont="1" applyFill="1" applyBorder="1" applyAlignment="1">
      <alignment horizontal="center" vertical="center" wrapText="1"/>
    </xf>
    <xf numFmtId="0" fontId="0" fillId="28" borderId="0" xfId="0" applyFill="1">
      <alignment vertical="center"/>
    </xf>
    <xf numFmtId="0" fontId="22" fillId="35" borderId="3" xfId="0" applyFont="1" applyFill="1" applyBorder="1" applyAlignment="1">
      <alignment horizontal="justify" vertical="center" wrapText="1"/>
    </xf>
    <xf numFmtId="9" fontId="16" fillId="14" borderId="3" xfId="0" applyNumberFormat="1" applyFont="1" applyFill="1" applyBorder="1" applyAlignment="1">
      <alignment horizontal="center" vertical="center" wrapText="1"/>
    </xf>
    <xf numFmtId="181" fontId="16" fillId="14" borderId="4" xfId="0" applyNumberFormat="1" applyFont="1" applyFill="1" applyBorder="1" applyAlignment="1">
      <alignment horizontal="center" vertical="center" wrapText="1"/>
    </xf>
    <xf numFmtId="0" fontId="0" fillId="36" borderId="0" xfId="0" applyFill="1">
      <alignment vertical="center"/>
    </xf>
    <xf numFmtId="0" fontId="16" fillId="27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6" fillId="37" borderId="1" xfId="0" applyFont="1" applyFill="1" applyBorder="1" applyAlignment="1">
      <alignment horizontal="center" vertical="center" wrapText="1"/>
    </xf>
    <xf numFmtId="0" fontId="26" fillId="37" borderId="1" xfId="0" applyFont="1" applyFill="1" applyBorder="1" applyAlignment="1">
      <alignment horizontal="left" vertical="center" wrapText="1"/>
    </xf>
    <xf numFmtId="0" fontId="16" fillId="26" borderId="3" xfId="0" applyFont="1" applyFill="1" applyBorder="1">
      <alignment vertical="center"/>
    </xf>
    <xf numFmtId="0" fontId="16" fillId="26" borderId="4" xfId="0" applyFont="1" applyFill="1" applyBorder="1">
      <alignment vertical="center"/>
    </xf>
    <xf numFmtId="0" fontId="26" fillId="25" borderId="4" xfId="0" applyFont="1" applyFill="1" applyBorder="1" applyAlignment="1">
      <alignment horizontal="justify" vertical="center" wrapText="1"/>
    </xf>
    <xf numFmtId="0" fontId="27" fillId="25" borderId="4" xfId="0" applyFont="1" applyFill="1" applyBorder="1" applyAlignment="1">
      <alignment horizontal="center" vertical="center" wrapText="1"/>
    </xf>
    <xf numFmtId="0" fontId="26" fillId="25" borderId="1" xfId="0" applyFont="1" applyFill="1" applyBorder="1" applyAlignment="1">
      <alignment horizontal="justify" vertical="center" wrapText="1"/>
    </xf>
    <xf numFmtId="0" fontId="16" fillId="31" borderId="30" xfId="0" applyFont="1" applyFill="1" applyBorder="1" applyAlignment="1">
      <alignment horizontal="center" vertical="center" wrapText="1"/>
    </xf>
    <xf numFmtId="0" fontId="16" fillId="30" borderId="30" xfId="0" applyFont="1" applyFill="1" applyBorder="1" applyAlignment="1">
      <alignment horizontal="center" vertical="center" wrapText="1"/>
    </xf>
    <xf numFmtId="0" fontId="16" fillId="38" borderId="3" xfId="0" applyFont="1" applyFill="1" applyBorder="1" applyAlignment="1">
      <alignment horizontal="justify" vertical="center" wrapText="1"/>
    </xf>
    <xf numFmtId="0" fontId="16" fillId="38" borderId="3" xfId="0" applyFont="1" applyFill="1" applyBorder="1">
      <alignment vertical="center"/>
    </xf>
    <xf numFmtId="0" fontId="16" fillId="38" borderId="4" xfId="0" applyFont="1" applyFill="1" applyBorder="1">
      <alignment vertical="center"/>
    </xf>
    <xf numFmtId="0" fontId="16" fillId="28" borderId="29" xfId="0" applyFont="1" applyFill="1" applyBorder="1">
      <alignment vertical="center"/>
    </xf>
    <xf numFmtId="0" fontId="28" fillId="27" borderId="3" xfId="0" applyFont="1" applyFill="1" applyBorder="1" applyAlignment="1">
      <alignment horizontal="center" vertical="center" wrapText="1"/>
    </xf>
    <xf numFmtId="0" fontId="16" fillId="18" borderId="3" xfId="0" applyFont="1" applyFill="1" applyBorder="1">
      <alignment vertical="center"/>
    </xf>
    <xf numFmtId="0" fontId="16" fillId="18" borderId="4" xfId="0" applyFont="1" applyFill="1" applyBorder="1">
      <alignment vertical="center"/>
    </xf>
    <xf numFmtId="0" fontId="16" fillId="27" borderId="4" xfId="0" applyFont="1" applyFill="1" applyBorder="1" applyAlignment="1">
      <alignment horizontal="center" vertical="center"/>
    </xf>
    <xf numFmtId="0" fontId="29" fillId="33" borderId="3" xfId="0" applyFont="1" applyFill="1" applyBorder="1" applyAlignment="1">
      <alignment horizontal="justify" vertical="center" wrapText="1"/>
    </xf>
    <xf numFmtId="0" fontId="16" fillId="33" borderId="3" xfId="0" applyFont="1" applyFill="1" applyBorder="1" applyAlignment="1">
      <alignment horizontal="justify" vertical="center" wrapText="1"/>
    </xf>
    <xf numFmtId="0" fontId="16" fillId="33" borderId="3" xfId="0" applyFont="1" applyFill="1" applyBorder="1">
      <alignment vertical="center"/>
    </xf>
    <xf numFmtId="0" fontId="16" fillId="33" borderId="4" xfId="0" applyFont="1" applyFill="1" applyBorder="1">
      <alignment vertical="center"/>
    </xf>
    <xf numFmtId="0" fontId="16" fillId="39" borderId="3" xfId="0" applyFont="1" applyFill="1" applyBorder="1" applyAlignment="1">
      <alignment horizontal="justify" vertical="center" wrapText="1"/>
    </xf>
    <xf numFmtId="0" fontId="30" fillId="28" borderId="3" xfId="0" applyFont="1" applyFill="1" applyBorder="1" applyAlignment="1">
      <alignment horizontal="justify" vertical="center" wrapText="1"/>
    </xf>
    <xf numFmtId="0" fontId="16" fillId="39" borderId="4" xfId="0" applyFont="1" applyFill="1" applyBorder="1">
      <alignment vertical="center"/>
    </xf>
    <xf numFmtId="0" fontId="16" fillId="32" borderId="3" xfId="0" applyFont="1" applyFill="1" applyBorder="1">
      <alignment vertical="center"/>
    </xf>
    <xf numFmtId="0" fontId="28" fillId="27" borderId="3" xfId="0" applyFont="1" applyFill="1" applyBorder="1" applyAlignment="1">
      <alignment horizontal="center" vertical="top"/>
    </xf>
    <xf numFmtId="0" fontId="16" fillId="32" borderId="4" xfId="0" applyFont="1" applyFill="1" applyBorder="1">
      <alignment vertical="center"/>
    </xf>
    <xf numFmtId="0" fontId="16" fillId="31" borderId="32" xfId="0" applyFont="1" applyFill="1" applyBorder="1" applyAlignment="1">
      <alignment horizontal="center" vertical="center" wrapText="1"/>
    </xf>
    <xf numFmtId="0" fontId="16" fillId="2" borderId="3" xfId="0" applyFont="1" applyFill="1" applyBorder="1">
      <alignment vertical="center"/>
    </xf>
    <xf numFmtId="0" fontId="16" fillId="2" borderId="4" xfId="0" applyFont="1" applyFill="1" applyBorder="1" applyAlignment="1">
      <alignment horizontal="justify" vertical="center" wrapText="1"/>
    </xf>
    <xf numFmtId="0" fontId="16" fillId="29" borderId="3" xfId="0" applyFont="1" applyFill="1" applyBorder="1" applyAlignment="1">
      <alignment horizontal="center" vertical="center" wrapText="1"/>
    </xf>
    <xf numFmtId="0" fontId="16" fillId="34" borderId="2" xfId="0" applyFont="1" applyFill="1" applyBorder="1" applyAlignment="1">
      <alignment horizontal="justify" vertical="center" wrapText="1"/>
    </xf>
    <xf numFmtId="0" fontId="16" fillId="28" borderId="2" xfId="0" applyFont="1" applyFill="1" applyBorder="1" applyAlignment="1">
      <alignment horizontal="justify" vertical="center" wrapText="1"/>
    </xf>
    <xf numFmtId="0" fontId="28" fillId="27" borderId="31" xfId="0" applyFont="1" applyFill="1" applyBorder="1" applyAlignment="1">
      <alignment horizontal="center" vertical="center" wrapText="1"/>
    </xf>
    <xf numFmtId="0" fontId="16" fillId="27" borderId="29" xfId="0" applyFont="1" applyFill="1" applyBorder="1" applyAlignment="1">
      <alignment horizontal="center" vertical="center"/>
    </xf>
    <xf numFmtId="0" fontId="16" fillId="27" borderId="31" xfId="0" applyFont="1" applyFill="1" applyBorder="1" applyAlignment="1">
      <alignment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16" fillId="31" borderId="0" xfId="0" applyFont="1" applyFill="1" applyAlignment="1">
      <alignment horizontal="center" vertical="center" wrapText="1"/>
    </xf>
    <xf numFmtId="0" fontId="16" fillId="27" borderId="33" xfId="0" applyFont="1" applyFill="1" applyBorder="1" applyAlignment="1">
      <alignment horizontal="center" vertical="center" wrapText="1"/>
    </xf>
    <xf numFmtId="0" fontId="16" fillId="40" borderId="31" xfId="0" applyFont="1" applyFill="1" applyBorder="1" applyAlignment="1">
      <alignment horizontal="justify" vertical="center" wrapText="1"/>
    </xf>
    <xf numFmtId="0" fontId="16" fillId="27" borderId="6" xfId="0" applyFont="1" applyFill="1" applyBorder="1" applyAlignment="1">
      <alignment vertical="center" wrapText="1"/>
    </xf>
    <xf numFmtId="0" fontId="16" fillId="27" borderId="33" xfId="0" applyFont="1" applyFill="1" applyBorder="1" applyAlignment="1">
      <alignment horizontal="left" vertical="center" wrapText="1"/>
    </xf>
    <xf numFmtId="9" fontId="16" fillId="30" borderId="2" xfId="0" applyNumberFormat="1" applyFont="1" applyFill="1" applyBorder="1" applyAlignment="1">
      <alignment horizontal="center" vertical="center" wrapText="1"/>
    </xf>
    <xf numFmtId="0" fontId="20" fillId="40" borderId="31" xfId="0" applyFont="1" applyFill="1" applyBorder="1" applyAlignment="1">
      <alignment horizontal="justify" vertical="center" wrapText="1"/>
    </xf>
    <xf numFmtId="0" fontId="16" fillId="27" borderId="22" xfId="0" applyFont="1" applyFill="1" applyBorder="1" applyAlignment="1">
      <alignment vertical="center" wrapText="1"/>
    </xf>
    <xf numFmtId="0" fontId="0" fillId="40" borderId="31" xfId="0" applyFill="1" applyBorder="1">
      <alignment vertical="center"/>
    </xf>
    <xf numFmtId="0" fontId="16" fillId="27" borderId="17" xfId="0" applyFont="1" applyFill="1" applyBorder="1" applyAlignment="1">
      <alignment vertical="center" wrapText="1"/>
    </xf>
    <xf numFmtId="0" fontId="16" fillId="27" borderId="32" xfId="0" applyFont="1" applyFill="1" applyBorder="1" applyAlignment="1">
      <alignment horizontal="left" vertical="center" wrapText="1"/>
    </xf>
    <xf numFmtId="0" fontId="16" fillId="14" borderId="4" xfId="0" applyFont="1" applyFill="1" applyBorder="1" applyAlignment="1">
      <alignment horizontal="center" vertical="center" wrapText="1"/>
    </xf>
    <xf numFmtId="0" fontId="31" fillId="33" borderId="31" xfId="0" applyFont="1" applyFill="1" applyBorder="1">
      <alignment vertical="center"/>
    </xf>
    <xf numFmtId="0" fontId="16" fillId="27" borderId="0" xfId="0" applyFont="1" applyFill="1" applyBorder="1" applyAlignment="1">
      <alignment vertical="center" wrapText="1"/>
    </xf>
    <xf numFmtId="0" fontId="0" fillId="33" borderId="31" xfId="0" applyFill="1" applyBorder="1">
      <alignment vertical="center"/>
    </xf>
    <xf numFmtId="0" fontId="16" fillId="41" borderId="3" xfId="0" applyFont="1" applyFill="1" applyBorder="1" applyAlignment="1">
      <alignment horizontal="justify" vertical="center" wrapText="1"/>
    </xf>
    <xf numFmtId="0" fontId="20" fillId="41" borderId="3" xfId="0" applyFont="1" applyFill="1" applyBorder="1" applyAlignment="1">
      <alignment horizontal="justify" vertical="center" wrapText="1"/>
    </xf>
    <xf numFmtId="0" fontId="0" fillId="41" borderId="3" xfId="0" applyFill="1" applyBorder="1">
      <alignment vertical="center"/>
    </xf>
    <xf numFmtId="0" fontId="0" fillId="41" borderId="4" xfId="0" applyFill="1" applyBorder="1">
      <alignment vertical="center"/>
    </xf>
    <xf numFmtId="0" fontId="0" fillId="34" borderId="31" xfId="0" applyFill="1" applyBorder="1">
      <alignment vertical="center"/>
    </xf>
    <xf numFmtId="0" fontId="32" fillId="25" borderId="4" xfId="0" applyFont="1" applyFill="1" applyBorder="1" applyAlignment="1">
      <alignment horizontal="center" vertical="center" wrapText="1"/>
    </xf>
    <xf numFmtId="0" fontId="19" fillId="25" borderId="4" xfId="0" applyFont="1" applyFill="1" applyBorder="1" applyAlignment="1">
      <alignment horizontal="justify" vertical="center" wrapText="1"/>
    </xf>
    <xf numFmtId="0" fontId="33" fillId="25" borderId="4" xfId="0" applyFont="1" applyFill="1" applyBorder="1" applyAlignment="1">
      <alignment horizontal="center" vertical="center" wrapText="1"/>
    </xf>
    <xf numFmtId="0" fontId="16" fillId="28" borderId="3" xfId="0" applyFont="1" applyFill="1" applyBorder="1" applyAlignment="1">
      <alignment vertical="center" wrapText="1"/>
    </xf>
    <xf numFmtId="0" fontId="16" fillId="28" borderId="4" xfId="0" applyFont="1" applyFill="1" applyBorder="1" applyAlignment="1">
      <alignment vertical="center" wrapText="1"/>
    </xf>
    <xf numFmtId="0" fontId="16" fillId="27" borderId="30" xfId="0" applyFont="1" applyFill="1" applyBorder="1" applyAlignment="1">
      <alignment horizontal="left" vertical="center" wrapText="1"/>
    </xf>
    <xf numFmtId="0" fontId="16" fillId="28" borderId="33" xfId="0" applyFont="1" applyFill="1" applyBorder="1" applyAlignment="1">
      <alignment horizontal="justify" vertical="center" wrapText="1"/>
    </xf>
    <xf numFmtId="0" fontId="28" fillId="27" borderId="2" xfId="0" applyFont="1" applyFill="1" applyBorder="1" applyAlignment="1">
      <alignment horizontal="center" vertical="center" wrapText="1"/>
    </xf>
    <xf numFmtId="0" fontId="22" fillId="28" borderId="33" xfId="0" applyFont="1" applyFill="1" applyBorder="1" applyAlignment="1">
      <alignment horizontal="justify" vertical="center" wrapText="1"/>
    </xf>
    <xf numFmtId="0" fontId="16" fillId="28" borderId="33" xfId="0" applyFont="1" applyFill="1" applyBorder="1">
      <alignment vertical="center"/>
    </xf>
    <xf numFmtId="9" fontId="16" fillId="30" borderId="5" xfId="0" applyNumberFormat="1" applyFont="1" applyFill="1" applyBorder="1" applyAlignment="1">
      <alignment horizontal="center" vertical="center" wrapText="1"/>
    </xf>
    <xf numFmtId="9" fontId="16" fillId="30" borderId="34" xfId="0" applyNumberFormat="1" applyFont="1" applyFill="1" applyBorder="1" applyAlignment="1">
      <alignment horizontal="center" vertical="center" wrapText="1"/>
    </xf>
    <xf numFmtId="9" fontId="16" fillId="30" borderId="35" xfId="0" applyNumberFormat="1" applyFont="1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/>
    </xf>
    <xf numFmtId="0" fontId="21" fillId="28" borderId="33" xfId="0" applyFont="1" applyFill="1" applyBorder="1" applyAlignment="1">
      <alignment horizontal="justify" vertical="center" wrapText="1"/>
    </xf>
    <xf numFmtId="0" fontId="16" fillId="27" borderId="31" xfId="0" applyFont="1" applyFill="1" applyBorder="1" applyAlignment="1">
      <alignment horizontal="left" vertical="center" wrapText="1"/>
    </xf>
    <xf numFmtId="0" fontId="16" fillId="28" borderId="36" xfId="0" applyFont="1" applyFill="1" applyBorder="1" applyAlignment="1">
      <alignment horizontal="center" vertical="center" wrapText="1"/>
    </xf>
    <xf numFmtId="0" fontId="20" fillId="39" borderId="3" xfId="0" applyFont="1" applyFill="1" applyBorder="1" applyAlignment="1">
      <alignment horizontal="justify" vertical="center" wrapText="1"/>
    </xf>
    <xf numFmtId="0" fontId="28" fillId="27" borderId="4" xfId="0" applyFont="1" applyFill="1" applyBorder="1" applyAlignment="1">
      <alignment horizontal="center" vertical="center" wrapText="1"/>
    </xf>
    <xf numFmtId="0" fontId="16" fillId="28" borderId="32" xfId="0" applyFont="1" applyFill="1" applyBorder="1" applyAlignment="1">
      <alignment horizontal="center" vertical="center" wrapText="1"/>
    </xf>
    <xf numFmtId="0" fontId="0" fillId="39" borderId="3" xfId="0" applyFill="1" applyBorder="1">
      <alignment vertical="center"/>
    </xf>
    <xf numFmtId="0" fontId="16" fillId="28" borderId="33" xfId="0" applyFont="1" applyFill="1" applyBorder="1" applyAlignment="1">
      <alignment horizontal="center" vertical="center" wrapText="1"/>
    </xf>
    <xf numFmtId="0" fontId="16" fillId="28" borderId="3" xfId="0" applyFont="1" applyFill="1" applyBorder="1" applyAlignment="1">
      <alignment horizontal="center" vertical="center" wrapText="1"/>
    </xf>
    <xf numFmtId="0" fontId="0" fillId="39" borderId="4" xfId="0" applyFill="1" applyBorder="1">
      <alignment vertical="center"/>
    </xf>
    <xf numFmtId="0" fontId="20" fillId="38" borderId="3" xfId="0" applyFont="1" applyFill="1" applyBorder="1" applyAlignment="1">
      <alignment horizontal="justify" vertical="center" wrapText="1"/>
    </xf>
    <xf numFmtId="0" fontId="0" fillId="38" borderId="3" xfId="0" applyFill="1" applyBorder="1">
      <alignment vertical="center"/>
    </xf>
    <xf numFmtId="0" fontId="0" fillId="38" borderId="4" xfId="0" applyFill="1" applyBorder="1">
      <alignment vertical="center"/>
    </xf>
    <xf numFmtId="0" fontId="16" fillId="31" borderId="2" xfId="0" applyFont="1" applyFill="1" applyBorder="1" applyAlignment="1">
      <alignment horizontal="center" vertical="center" wrapText="1"/>
    </xf>
    <xf numFmtId="0" fontId="0" fillId="27" borderId="3" xfId="0" applyFill="1" applyBorder="1" applyAlignment="1">
      <alignment horizontal="left" vertical="center"/>
    </xf>
    <xf numFmtId="0" fontId="16" fillId="31" borderId="0" xfId="0" applyFont="1" applyFill="1" applyAlignment="1">
      <alignment horizontal="center" vertical="center"/>
    </xf>
    <xf numFmtId="0" fontId="9" fillId="14" borderId="31" xfId="0" applyFont="1" applyFill="1" applyBorder="1" applyAlignment="1">
      <alignment horizontal="center" vertical="center"/>
    </xf>
    <xf numFmtId="0" fontId="0" fillId="27" borderId="4" xfId="0" applyFill="1" applyBorder="1" applyAlignment="1">
      <alignment horizontal="left" vertical="center"/>
    </xf>
    <xf numFmtId="0" fontId="0" fillId="27" borderId="3" xfId="0" applyFill="1" applyBorder="1" applyAlignment="1">
      <alignment horizontal="center" vertical="center"/>
    </xf>
    <xf numFmtId="0" fontId="16" fillId="27" borderId="30" xfId="0" applyFont="1" applyFill="1" applyBorder="1" applyAlignment="1">
      <alignment horizontal="justify" vertical="center" wrapText="1"/>
    </xf>
    <xf numFmtId="0" fontId="0" fillId="27" borderId="33" xfId="0" applyFill="1" applyBorder="1" applyAlignment="1">
      <alignment horizontal="center" vertical="center"/>
    </xf>
    <xf numFmtId="0" fontId="0" fillId="27" borderId="32" xfId="0" applyFill="1" applyBorder="1" applyAlignment="1">
      <alignment horizontal="center" vertical="center"/>
    </xf>
    <xf numFmtId="0" fontId="16" fillId="40" borderId="3" xfId="0" applyFont="1" applyFill="1" applyBorder="1" applyAlignment="1">
      <alignment horizontal="justify" vertical="center" wrapText="1"/>
    </xf>
    <xf numFmtId="0" fontId="16" fillId="27" borderId="36" xfId="0" applyFont="1" applyFill="1" applyBorder="1" applyAlignment="1">
      <alignment horizontal="left" vertical="center" wrapText="1"/>
    </xf>
    <xf numFmtId="0" fontId="20" fillId="40" borderId="3" xfId="0" applyFont="1" applyFill="1" applyBorder="1" applyAlignment="1">
      <alignment horizontal="justify" vertical="center" wrapText="1"/>
    </xf>
    <xf numFmtId="0" fontId="16" fillId="27" borderId="31" xfId="0" applyFont="1" applyFill="1" applyBorder="1" applyAlignment="1">
      <alignment horizontal="justify" vertical="center" wrapText="1"/>
    </xf>
    <xf numFmtId="0" fontId="0" fillId="40" borderId="3" xfId="0" applyFill="1" applyBorder="1">
      <alignment vertical="center"/>
    </xf>
    <xf numFmtId="0" fontId="0" fillId="40" borderId="4" xfId="0" applyFill="1" applyBorder="1">
      <alignment vertical="center"/>
    </xf>
    <xf numFmtId="0" fontId="16" fillId="2" borderId="2" xfId="0" applyFont="1" applyFill="1" applyBorder="1" applyAlignment="1">
      <alignment horizontal="justify" vertical="center" wrapText="1"/>
    </xf>
    <xf numFmtId="0" fontId="16" fillId="27" borderId="2" xfId="0" applyFont="1" applyFill="1" applyBorder="1" applyAlignment="1">
      <alignment horizontal="center" vertical="center" wrapText="1"/>
    </xf>
    <xf numFmtId="0" fontId="16" fillId="29" borderId="2" xfId="0" applyFont="1" applyFill="1" applyBorder="1" applyAlignment="1">
      <alignment horizontal="center" vertical="center" wrapText="1"/>
    </xf>
    <xf numFmtId="0" fontId="16" fillId="30" borderId="2" xfId="0" applyFont="1" applyFill="1" applyBorder="1" applyAlignment="1">
      <alignment horizontal="center" vertical="center" wrapText="1"/>
    </xf>
    <xf numFmtId="0" fontId="16" fillId="27" borderId="2" xfId="0" applyFont="1" applyFill="1" applyBorder="1" applyAlignment="1">
      <alignment horizontal="left" vertical="center" wrapText="1"/>
    </xf>
    <xf numFmtId="9" fontId="16" fillId="31" borderId="2" xfId="0" applyNumberFormat="1" applyFont="1" applyFill="1" applyBorder="1" applyAlignment="1">
      <alignment horizontal="center" vertical="center" wrapText="1"/>
    </xf>
    <xf numFmtId="0" fontId="21" fillId="28" borderId="3" xfId="0" applyFont="1" applyFill="1" applyBorder="1">
      <alignment vertical="center"/>
    </xf>
    <xf numFmtId="9" fontId="16" fillId="13" borderId="2" xfId="0" applyNumberFormat="1" applyFont="1" applyFill="1" applyBorder="1" applyAlignment="1">
      <alignment horizontal="center" vertical="center" wrapText="1"/>
    </xf>
    <xf numFmtId="9" fontId="16" fillId="13" borderId="3" xfId="0" applyNumberFormat="1" applyFont="1" applyFill="1" applyBorder="1" applyAlignment="1">
      <alignment horizontal="center" vertical="center" wrapText="1"/>
    </xf>
    <xf numFmtId="0" fontId="22" fillId="28" borderId="3" xfId="0" applyFont="1" applyFill="1" applyBorder="1">
      <alignment vertical="center"/>
    </xf>
    <xf numFmtId="0" fontId="16" fillId="13" borderId="4" xfId="0" applyFont="1" applyFill="1" applyBorder="1" applyAlignment="1">
      <alignment horizontal="center" vertical="center" wrapText="1"/>
    </xf>
    <xf numFmtId="186" fontId="16" fillId="31" borderId="2" xfId="0" applyNumberFormat="1" applyFont="1" applyFill="1" applyBorder="1" applyAlignment="1">
      <alignment horizontal="center" vertical="center" wrapText="1"/>
    </xf>
    <xf numFmtId="49" fontId="16" fillId="31" borderId="3" xfId="0" applyNumberFormat="1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181" fontId="16" fillId="13" borderId="4" xfId="0" applyNumberFormat="1" applyFont="1" applyFill="1" applyBorder="1" applyAlignment="1">
      <alignment horizontal="center" vertical="center" wrapText="1"/>
    </xf>
    <xf numFmtId="0" fontId="22" fillId="28" borderId="2" xfId="0" applyFont="1" applyFill="1" applyBorder="1" applyAlignment="1">
      <alignment horizontal="justify" vertical="center" wrapText="1"/>
    </xf>
    <xf numFmtId="0" fontId="22" fillId="28" borderId="4" xfId="0" applyFont="1" applyFill="1" applyBorder="1">
      <alignment vertical="center"/>
    </xf>
    <xf numFmtId="0" fontId="9" fillId="27" borderId="3" xfId="0" applyFont="1" applyFill="1" applyBorder="1" applyAlignment="1">
      <alignment horizontal="left" vertical="center"/>
    </xf>
    <xf numFmtId="0" fontId="9" fillId="27" borderId="4" xfId="0" applyFont="1" applyFill="1" applyBorder="1" applyAlignment="1">
      <alignment horizontal="left" vertical="center"/>
    </xf>
    <xf numFmtId="0" fontId="16" fillId="27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justify" vertical="center" wrapText="1"/>
    </xf>
    <xf numFmtId="190" fontId="16" fillId="31" borderId="3" xfId="0" applyNumberFormat="1" applyFont="1" applyFill="1" applyBorder="1" applyAlignment="1">
      <alignment horizontal="center" vertical="center" wrapText="1"/>
    </xf>
    <xf numFmtId="191" fontId="16" fillId="13" borderId="3" xfId="0" applyNumberFormat="1" applyFont="1" applyFill="1" applyBorder="1" applyAlignment="1">
      <alignment horizontal="center" vertical="center" wrapText="1"/>
    </xf>
    <xf numFmtId="0" fontId="28" fillId="27" borderId="32" xfId="0" applyFont="1" applyFill="1" applyBorder="1" applyAlignment="1">
      <alignment horizontal="center" vertical="center" wrapText="1"/>
    </xf>
    <xf numFmtId="0" fontId="9" fillId="27" borderId="3" xfId="0" applyFont="1" applyFill="1" applyBorder="1" applyAlignment="1">
      <alignment horizontal="center" vertical="center"/>
    </xf>
    <xf numFmtId="0" fontId="9" fillId="27" borderId="4" xfId="0" applyFont="1" applyFill="1" applyBorder="1" applyAlignment="1">
      <alignment horizontal="center" vertical="center"/>
    </xf>
    <xf numFmtId="0" fontId="9" fillId="27" borderId="3" xfId="0" applyFont="1" applyFill="1" applyBorder="1">
      <alignment vertical="center"/>
    </xf>
    <xf numFmtId="186" fontId="16" fillId="13" borderId="3" xfId="0" applyNumberFormat="1" applyFont="1" applyFill="1" applyBorder="1" applyAlignment="1">
      <alignment horizontal="center" vertical="center" wrapText="1"/>
    </xf>
    <xf numFmtId="187" fontId="16" fillId="13" borderId="3" xfId="0" applyNumberFormat="1" applyFont="1" applyFill="1" applyBorder="1" applyAlignment="1">
      <alignment horizontal="center" vertical="center" wrapText="1"/>
    </xf>
    <xf numFmtId="0" fontId="9" fillId="27" borderId="4" xfId="0" applyFont="1" applyFill="1" applyBorder="1">
      <alignment vertical="center"/>
    </xf>
    <xf numFmtId="0" fontId="16" fillId="14" borderId="3" xfId="0" applyFont="1" applyFill="1" applyBorder="1" applyAlignment="1">
      <alignment horizontal="center" vertical="center" wrapText="1"/>
    </xf>
    <xf numFmtId="0" fontId="34" fillId="25" borderId="4" xfId="0" applyFont="1" applyFill="1" applyBorder="1" applyAlignment="1">
      <alignment horizontal="justify" vertical="center" wrapText="1"/>
    </xf>
    <xf numFmtId="0" fontId="35" fillId="25" borderId="4" xfId="0" applyFont="1" applyFill="1" applyBorder="1" applyAlignment="1">
      <alignment horizontal="center" vertical="center" wrapText="1"/>
    </xf>
    <xf numFmtId="0" fontId="36" fillId="25" borderId="4" xfId="0" applyFont="1" applyFill="1" applyBorder="1" applyAlignment="1">
      <alignment horizontal="justify" vertical="center" wrapText="1"/>
    </xf>
    <xf numFmtId="0" fontId="16" fillId="27" borderId="30" xfId="0" applyFont="1" applyFill="1" applyBorder="1" applyAlignment="1">
      <alignment horizontal="center" vertical="center" wrapText="1"/>
    </xf>
    <xf numFmtId="0" fontId="16" fillId="29" borderId="32" xfId="0" applyFont="1" applyFill="1" applyBorder="1" applyAlignment="1">
      <alignment horizontal="center" vertical="center" wrapText="1"/>
    </xf>
    <xf numFmtId="190" fontId="16" fillId="30" borderId="3" xfId="0" applyNumberFormat="1" applyFont="1" applyFill="1" applyBorder="1" applyAlignment="1">
      <alignment horizontal="center" vertical="center" wrapText="1"/>
    </xf>
    <xf numFmtId="0" fontId="16" fillId="27" borderId="2" xfId="0" applyFont="1" applyFill="1" applyBorder="1" applyAlignment="1">
      <alignment vertical="center" wrapText="1"/>
    </xf>
    <xf numFmtId="9" fontId="16" fillId="31" borderId="3" xfId="0" applyNumberFormat="1" applyFont="1" applyFill="1" applyBorder="1" applyAlignment="1" applyProtection="1">
      <alignment horizontal="center" vertical="center" wrapText="1"/>
    </xf>
    <xf numFmtId="0" fontId="0" fillId="27" borderId="31" xfId="0" applyFill="1" applyBorder="1">
      <alignment vertical="center"/>
    </xf>
    <xf numFmtId="187" fontId="16" fillId="31" borderId="3" xfId="0" applyNumberFormat="1" applyFont="1" applyFill="1" applyBorder="1" applyAlignment="1">
      <alignment horizontal="center" vertical="center" wrapText="1"/>
    </xf>
    <xf numFmtId="192" fontId="16" fillId="30" borderId="3" xfId="0" applyNumberFormat="1" applyFont="1" applyFill="1" applyBorder="1" applyAlignment="1">
      <alignment horizontal="center" vertical="center" wrapText="1"/>
    </xf>
    <xf numFmtId="0" fontId="16" fillId="42" borderId="3" xfId="0" applyFont="1" applyFill="1" applyBorder="1" applyAlignment="1">
      <alignment horizontal="justify" vertical="center" wrapText="1"/>
    </xf>
    <xf numFmtId="0" fontId="16" fillId="27" borderId="5" xfId="0" applyFont="1" applyFill="1" applyBorder="1" applyAlignment="1">
      <alignment horizontal="justify" vertical="center" wrapText="1"/>
    </xf>
    <xf numFmtId="0" fontId="16" fillId="27" borderId="1" xfId="0" applyFont="1" applyFill="1" applyBorder="1" applyAlignment="1">
      <alignment horizontal="left" vertical="center" wrapText="1"/>
    </xf>
    <xf numFmtId="0" fontId="22" fillId="28" borderId="32" xfId="0" applyFont="1" applyFill="1" applyBorder="1" applyAlignment="1">
      <alignment horizontal="justify" vertical="center" wrapText="1"/>
    </xf>
    <xf numFmtId="0" fontId="16" fillId="27" borderId="37" xfId="0" applyFont="1" applyFill="1" applyBorder="1" applyAlignment="1">
      <alignment vertical="center" wrapText="1"/>
    </xf>
    <xf numFmtId="0" fontId="16" fillId="27" borderId="30" xfId="0" applyFont="1" applyFill="1" applyBorder="1" applyAlignment="1">
      <alignment vertical="center" wrapText="1"/>
    </xf>
    <xf numFmtId="0" fontId="21" fillId="28" borderId="32" xfId="0" applyFont="1" applyFill="1" applyBorder="1" applyAlignment="1">
      <alignment horizontal="justify" vertical="center" wrapText="1"/>
    </xf>
    <xf numFmtId="193" fontId="16" fillId="30" borderId="3" xfId="0" applyNumberFormat="1" applyFont="1" applyFill="1" applyBorder="1" applyAlignment="1">
      <alignment horizontal="center" vertical="center" wrapText="1"/>
    </xf>
    <xf numFmtId="0" fontId="16" fillId="30" borderId="3" xfId="0" applyNumberFormat="1" applyFont="1" applyFill="1" applyBorder="1" applyAlignment="1">
      <alignment horizontal="center" vertical="center" wrapText="1"/>
    </xf>
    <xf numFmtId="186" fontId="16" fillId="31" borderId="3" xfId="0" applyNumberFormat="1" applyFont="1" applyFill="1" applyBorder="1" applyAlignment="1">
      <alignment horizontal="center" vertical="center" wrapText="1"/>
    </xf>
    <xf numFmtId="184" fontId="16" fillId="30" borderId="3" xfId="0" applyNumberFormat="1" applyFont="1" applyFill="1" applyBorder="1" applyAlignment="1">
      <alignment horizontal="center" vertical="center" wrapText="1"/>
    </xf>
    <xf numFmtId="0" fontId="37" fillId="25" borderId="4" xfId="0" applyFont="1" applyFill="1" applyBorder="1" applyAlignment="1">
      <alignment horizontal="center" vertical="center" wrapText="1"/>
    </xf>
    <xf numFmtId="0" fontId="16" fillId="28" borderId="32" xfId="0" applyFont="1" applyFill="1" applyBorder="1">
      <alignment vertical="center"/>
    </xf>
    <xf numFmtId="189" fontId="16" fillId="31" borderId="3" xfId="0" applyNumberFormat="1" applyFont="1" applyFill="1" applyBorder="1" applyAlignment="1">
      <alignment horizontal="center" vertical="center" wrapText="1"/>
    </xf>
    <xf numFmtId="0" fontId="16" fillId="43" borderId="3" xfId="0" applyFont="1" applyFill="1" applyBorder="1" applyAlignment="1">
      <alignment horizontal="justify" vertical="center" wrapText="1"/>
    </xf>
    <xf numFmtId="0" fontId="20" fillId="43" borderId="3" xfId="0" applyFont="1" applyFill="1" applyBorder="1" applyAlignment="1">
      <alignment horizontal="justify" vertical="center" wrapText="1"/>
    </xf>
    <xf numFmtId="0" fontId="0" fillId="43" borderId="3" xfId="0" applyFill="1" applyBorder="1">
      <alignment vertical="center"/>
    </xf>
    <xf numFmtId="0" fontId="0" fillId="43" borderId="4" xfId="0" applyFill="1" applyBorder="1">
      <alignment vertical="center"/>
    </xf>
    <xf numFmtId="0" fontId="16" fillId="44" borderId="3" xfId="0" applyFont="1" applyFill="1" applyBorder="1" applyAlignment="1">
      <alignment horizontal="justify" vertical="center" wrapText="1"/>
    </xf>
    <xf numFmtId="0" fontId="20" fillId="44" borderId="3" xfId="0" applyFont="1" applyFill="1" applyBorder="1" applyAlignment="1">
      <alignment horizontal="justify" vertical="center" wrapText="1"/>
    </xf>
    <xf numFmtId="0" fontId="0" fillId="44" borderId="3" xfId="0" applyFill="1" applyBorder="1">
      <alignment vertical="center"/>
    </xf>
    <xf numFmtId="181" fontId="16" fillId="31" borderId="3" xfId="0" applyNumberFormat="1" applyFont="1" applyFill="1" applyBorder="1" applyAlignment="1">
      <alignment horizontal="center" vertical="center" wrapText="1"/>
    </xf>
    <xf numFmtId="0" fontId="9" fillId="14" borderId="0" xfId="0" applyFont="1" applyFill="1" applyBorder="1" applyAlignment="1">
      <alignment horizontal="center" vertical="center"/>
    </xf>
    <xf numFmtId="0" fontId="0" fillId="44" borderId="4" xfId="0" applyFill="1" applyBorder="1">
      <alignment vertical="center"/>
    </xf>
    <xf numFmtId="185" fontId="16" fillId="30" borderId="3" xfId="0" applyNumberFormat="1" applyFont="1" applyFill="1" applyBorder="1" applyAlignment="1">
      <alignment horizontal="center" vertical="center" wrapText="1"/>
    </xf>
    <xf numFmtId="9" fontId="16" fillId="14" borderId="33" xfId="0" applyNumberFormat="1" applyFont="1" applyFill="1" applyBorder="1" applyAlignment="1">
      <alignment horizontal="center" vertical="center" wrapText="1"/>
    </xf>
    <xf numFmtId="180" fontId="16" fillId="14" borderId="33" xfId="0" applyNumberFormat="1" applyFont="1" applyFill="1" applyBorder="1" applyAlignment="1">
      <alignment horizontal="center" vertical="center" wrapText="1"/>
    </xf>
    <xf numFmtId="181" fontId="16" fillId="14" borderId="33" xfId="0" applyNumberFormat="1" applyFont="1" applyFill="1" applyBorder="1" applyAlignment="1">
      <alignment horizontal="center" vertical="center" wrapText="1"/>
    </xf>
    <xf numFmtId="181" fontId="16" fillId="14" borderId="32" xfId="0" applyNumberFormat="1" applyFont="1" applyFill="1" applyBorder="1" applyAlignment="1">
      <alignment horizontal="center" vertical="center" wrapText="1"/>
    </xf>
    <xf numFmtId="179" fontId="16" fillId="13" borderId="3" xfId="0" applyNumberFormat="1" applyFont="1" applyFill="1" applyBorder="1" applyAlignment="1">
      <alignment horizontal="center" vertical="center" wrapText="1"/>
    </xf>
    <xf numFmtId="0" fontId="16" fillId="13" borderId="4" xfId="0" applyNumberFormat="1" applyFont="1" applyFill="1" applyBorder="1" applyAlignment="1">
      <alignment horizontal="center" vertical="center" wrapText="1"/>
    </xf>
    <xf numFmtId="0" fontId="16" fillId="27" borderId="3" xfId="0" applyFont="1" applyFill="1" applyBorder="1" applyAlignment="1" quotePrefix="1">
      <alignment horizontal="left" vertical="center" wrapText="1"/>
    </xf>
    <xf numFmtId="0" fontId="16" fillId="27" borderId="4" xfId="0" applyFont="1" applyFill="1" applyBorder="1" applyAlignment="1" quotePrefix="1">
      <alignment horizontal="left" vertical="center" wrapText="1"/>
    </xf>
    <xf numFmtId="0" fontId="9" fillId="27" borderId="3" xfId="0" applyFont="1" applyFill="1" applyBorder="1" applyAlignment="1" quotePrefix="1">
      <alignment horizontal="left" vertical="center"/>
    </xf>
    <xf numFmtId="0" fontId="9" fillId="14" borderId="0" xfId="0" applyFont="1" applyFill="1" applyAlignment="1" quotePrefix="1">
      <alignment horizontal="center" vertical="center"/>
    </xf>
    <xf numFmtId="0" fontId="16" fillId="27" borderId="3" xfId="0" applyFont="1" applyFill="1" applyBorder="1" applyAlignment="1" quotePrefix="1">
      <alignment vertical="center" wrapText="1"/>
    </xf>
    <xf numFmtId="0" fontId="16" fillId="27" borderId="1" xfId="0" applyFont="1" applyFill="1" applyBorder="1" applyAlignment="1" quotePrefix="1">
      <alignment horizontal="left" vertical="center" wrapText="1"/>
    </xf>
    <xf numFmtId="0" fontId="16" fillId="27" borderId="31" xfId="0" applyFont="1" applyFill="1" applyBorder="1" applyAlignment="1" quotePrefix="1">
      <alignment vertical="center" wrapText="1"/>
    </xf>
    <xf numFmtId="0" fontId="16" fillId="27" borderId="2" xfId="0" applyFont="1" applyFill="1" applyBorder="1" applyAlignment="1" quotePrefix="1">
      <alignment vertical="center" wrapText="1"/>
    </xf>
    <xf numFmtId="0" fontId="16" fillId="27" borderId="37" xfId="0" applyFont="1" applyFill="1" applyBorder="1" applyAlignment="1" quotePrefix="1">
      <alignment vertical="center" wrapText="1"/>
    </xf>
    <xf numFmtId="0" fontId="16" fillId="27" borderId="31" xfId="0" applyFont="1" applyFill="1" applyBorder="1" applyAlignment="1" quotePrefix="1">
      <alignment horizontal="left" vertical="center" wrapText="1"/>
    </xf>
    <xf numFmtId="0" fontId="16" fillId="27" borderId="3" xfId="0" applyFont="1" applyFill="1" applyBorder="1" applyAlignment="1" quotePrefix="1">
      <alignment horizontal="center" vertical="center" wrapText="1"/>
    </xf>
    <xf numFmtId="0" fontId="16" fillId="27" borderId="3" xfId="0" applyFont="1" applyFill="1" applyBorder="1" applyAlignment="1" quotePrefix="1">
      <alignment horizontal="left" vertical="center"/>
    </xf>
    <xf numFmtId="0" fontId="16" fillId="27" borderId="3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80EEA"/>
      <color rgb="0003DEF6"/>
      <color rgb="007E719F"/>
      <color rgb="00AD61AF"/>
      <color rgb="00FD11FF"/>
      <color rgb="00F8A3F3"/>
      <color rgb="00FCC3F7"/>
      <color rgb="00BFC8FF"/>
      <color rgb="008596FF"/>
      <color rgb="00F1FC7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8.png"/><Relationship Id="rId98" Type="http://schemas.openxmlformats.org/officeDocument/2006/relationships/image" Target="../media/image97.png"/><Relationship Id="rId97" Type="http://schemas.openxmlformats.org/officeDocument/2006/relationships/image" Target="../media/image96.png"/><Relationship Id="rId96" Type="http://schemas.openxmlformats.org/officeDocument/2006/relationships/image" Target="../media/image95.png"/><Relationship Id="rId95" Type="http://schemas.openxmlformats.org/officeDocument/2006/relationships/image" Target="../media/image94.png"/><Relationship Id="rId94" Type="http://schemas.openxmlformats.org/officeDocument/2006/relationships/image" Target="../media/image93.png"/><Relationship Id="rId93" Type="http://schemas.openxmlformats.org/officeDocument/2006/relationships/image" Target="../media/image92.png"/><Relationship Id="rId92" Type="http://schemas.openxmlformats.org/officeDocument/2006/relationships/image" Target="../media/image91.png"/><Relationship Id="rId91" Type="http://schemas.openxmlformats.org/officeDocument/2006/relationships/image" Target="../media/image90.png"/><Relationship Id="rId90" Type="http://schemas.openxmlformats.org/officeDocument/2006/relationships/image" Target="../media/image89.png"/><Relationship Id="rId9" Type="http://schemas.openxmlformats.org/officeDocument/2006/relationships/image" Target="../media/image8.png"/><Relationship Id="rId89" Type="http://schemas.openxmlformats.org/officeDocument/2006/relationships/image" Target="../media/image88.png"/><Relationship Id="rId88" Type="http://schemas.openxmlformats.org/officeDocument/2006/relationships/image" Target="../media/image87.png"/><Relationship Id="rId87" Type="http://schemas.openxmlformats.org/officeDocument/2006/relationships/image" Target="../media/image86.png"/><Relationship Id="rId86" Type="http://schemas.openxmlformats.org/officeDocument/2006/relationships/image" Target="../media/image85.png"/><Relationship Id="rId85" Type="http://schemas.openxmlformats.org/officeDocument/2006/relationships/image" Target="../media/image84.png"/><Relationship Id="rId84" Type="http://schemas.openxmlformats.org/officeDocument/2006/relationships/image" Target="../media/image83.png"/><Relationship Id="rId83" Type="http://schemas.openxmlformats.org/officeDocument/2006/relationships/image" Target="../media/image82.png"/><Relationship Id="rId82" Type="http://schemas.openxmlformats.org/officeDocument/2006/relationships/image" Target="../media/image81.wdp"/><Relationship Id="rId81" Type="http://schemas.openxmlformats.org/officeDocument/2006/relationships/image" Target="../media/image80.png"/><Relationship Id="rId80" Type="http://schemas.openxmlformats.org/officeDocument/2006/relationships/image" Target="../media/image79.png"/><Relationship Id="rId8" Type="http://schemas.openxmlformats.org/officeDocument/2006/relationships/image" Target="../media/image7.png"/><Relationship Id="rId79" Type="http://schemas.openxmlformats.org/officeDocument/2006/relationships/image" Target="../media/image78.png"/><Relationship Id="rId78" Type="http://schemas.openxmlformats.org/officeDocument/2006/relationships/image" Target="../media/image77.png"/><Relationship Id="rId77" Type="http://schemas.openxmlformats.org/officeDocument/2006/relationships/image" Target="../media/image76.png"/><Relationship Id="rId76" Type="http://schemas.openxmlformats.org/officeDocument/2006/relationships/image" Target="../media/image75.png"/><Relationship Id="rId75" Type="http://schemas.openxmlformats.org/officeDocument/2006/relationships/image" Target="../media/image74.png"/><Relationship Id="rId74" Type="http://schemas.openxmlformats.org/officeDocument/2006/relationships/image" Target="../media/image73.png"/><Relationship Id="rId73" Type="http://schemas.openxmlformats.org/officeDocument/2006/relationships/image" Target="../media/image72.png"/><Relationship Id="rId72" Type="http://schemas.openxmlformats.org/officeDocument/2006/relationships/image" Target="../media/image71.png"/><Relationship Id="rId71" Type="http://schemas.openxmlformats.org/officeDocument/2006/relationships/image" Target="../media/image70.png"/><Relationship Id="rId70" Type="http://schemas.openxmlformats.org/officeDocument/2006/relationships/image" Target="../media/image69.png"/><Relationship Id="rId7" Type="http://schemas.openxmlformats.org/officeDocument/2006/relationships/image" Target="../media/image6.png"/><Relationship Id="rId69" Type="http://schemas.openxmlformats.org/officeDocument/2006/relationships/image" Target="../media/image68.png"/><Relationship Id="rId68" Type="http://schemas.openxmlformats.org/officeDocument/2006/relationships/image" Target="../media/image67.png"/><Relationship Id="rId67" Type="http://schemas.openxmlformats.org/officeDocument/2006/relationships/image" Target="../media/image66.png"/><Relationship Id="rId66" Type="http://schemas.openxmlformats.org/officeDocument/2006/relationships/image" Target="../media/image65.png"/><Relationship Id="rId65" Type="http://schemas.openxmlformats.org/officeDocument/2006/relationships/image" Target="../media/image64.png"/><Relationship Id="rId64" Type="http://schemas.openxmlformats.org/officeDocument/2006/relationships/image" Target="../media/image63.png"/><Relationship Id="rId63" Type="http://schemas.openxmlformats.org/officeDocument/2006/relationships/image" Target="../media/image62.png"/><Relationship Id="rId62" Type="http://schemas.openxmlformats.org/officeDocument/2006/relationships/image" Target="../media/image61.png"/><Relationship Id="rId61" Type="http://schemas.openxmlformats.org/officeDocument/2006/relationships/image" Target="../media/image60.png"/><Relationship Id="rId60" Type="http://schemas.openxmlformats.org/officeDocument/2006/relationships/image" Target="../media/image59.png"/><Relationship Id="rId6" Type="http://schemas.openxmlformats.org/officeDocument/2006/relationships/image" Target="../media/image5.png"/><Relationship Id="rId59" Type="http://schemas.openxmlformats.org/officeDocument/2006/relationships/image" Target="../media/image58.png"/><Relationship Id="rId58" Type="http://schemas.openxmlformats.org/officeDocument/2006/relationships/image" Target="../media/image57.png"/><Relationship Id="rId57" Type="http://schemas.openxmlformats.org/officeDocument/2006/relationships/image" Target="../media/image56.pn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pn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3" Type="http://schemas.openxmlformats.org/officeDocument/2006/relationships/image" Target="../media/image102.png"/><Relationship Id="rId102" Type="http://schemas.openxmlformats.org/officeDocument/2006/relationships/image" Target="../media/image101.png"/><Relationship Id="rId101" Type="http://schemas.openxmlformats.org/officeDocument/2006/relationships/image" Target="../media/image100.png"/><Relationship Id="rId100" Type="http://schemas.openxmlformats.org/officeDocument/2006/relationships/image" Target="../media/image99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11.png"/><Relationship Id="rId8" Type="http://schemas.openxmlformats.org/officeDocument/2006/relationships/image" Target="../media/image210.png"/><Relationship Id="rId7" Type="http://schemas.openxmlformats.org/officeDocument/2006/relationships/image" Target="../media/image209.png"/><Relationship Id="rId6" Type="http://schemas.openxmlformats.org/officeDocument/2006/relationships/image" Target="../media/image208.png"/><Relationship Id="rId5" Type="http://schemas.openxmlformats.org/officeDocument/2006/relationships/image" Target="../media/image207.png"/><Relationship Id="rId4" Type="http://schemas.openxmlformats.org/officeDocument/2006/relationships/image" Target="../media/image206.png"/><Relationship Id="rId3" Type="http://schemas.openxmlformats.org/officeDocument/2006/relationships/image" Target="../media/image205.png"/><Relationship Id="rId27" Type="http://schemas.openxmlformats.org/officeDocument/2006/relationships/image" Target="../media/image229.png"/><Relationship Id="rId26" Type="http://schemas.openxmlformats.org/officeDocument/2006/relationships/image" Target="../media/image228.png"/><Relationship Id="rId25" Type="http://schemas.openxmlformats.org/officeDocument/2006/relationships/image" Target="../media/image227.png"/><Relationship Id="rId24" Type="http://schemas.openxmlformats.org/officeDocument/2006/relationships/image" Target="../media/image226.png"/><Relationship Id="rId23" Type="http://schemas.openxmlformats.org/officeDocument/2006/relationships/image" Target="../media/image225.png"/><Relationship Id="rId22" Type="http://schemas.openxmlformats.org/officeDocument/2006/relationships/image" Target="../media/image224.png"/><Relationship Id="rId21" Type="http://schemas.openxmlformats.org/officeDocument/2006/relationships/image" Target="../media/image223.png"/><Relationship Id="rId20" Type="http://schemas.openxmlformats.org/officeDocument/2006/relationships/image" Target="../media/image222.png"/><Relationship Id="rId2" Type="http://schemas.openxmlformats.org/officeDocument/2006/relationships/image" Target="../media/image204.png"/><Relationship Id="rId19" Type="http://schemas.openxmlformats.org/officeDocument/2006/relationships/image" Target="../media/image221.png"/><Relationship Id="rId18" Type="http://schemas.openxmlformats.org/officeDocument/2006/relationships/image" Target="../media/image220.png"/><Relationship Id="rId17" Type="http://schemas.openxmlformats.org/officeDocument/2006/relationships/image" Target="../media/image219.png"/><Relationship Id="rId16" Type="http://schemas.openxmlformats.org/officeDocument/2006/relationships/image" Target="../media/image218.png"/><Relationship Id="rId15" Type="http://schemas.openxmlformats.org/officeDocument/2006/relationships/image" Target="../media/image217.png"/><Relationship Id="rId14" Type="http://schemas.openxmlformats.org/officeDocument/2006/relationships/image" Target="../media/image216.png"/><Relationship Id="rId13" Type="http://schemas.openxmlformats.org/officeDocument/2006/relationships/image" Target="../media/image215.png"/><Relationship Id="rId12" Type="http://schemas.openxmlformats.org/officeDocument/2006/relationships/image" Target="../media/image214.png"/><Relationship Id="rId11" Type="http://schemas.openxmlformats.org/officeDocument/2006/relationships/image" Target="../media/image213.png"/><Relationship Id="rId10" Type="http://schemas.openxmlformats.org/officeDocument/2006/relationships/image" Target="../media/image212.png"/><Relationship Id="rId1" Type="http://schemas.openxmlformats.org/officeDocument/2006/relationships/image" Target="../media/image203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65.png"/><Relationship Id="rId8" Type="http://schemas.openxmlformats.org/officeDocument/2006/relationships/image" Target="../media/image264.png"/><Relationship Id="rId7" Type="http://schemas.openxmlformats.org/officeDocument/2006/relationships/image" Target="../media/image263.png"/><Relationship Id="rId6" Type="http://schemas.openxmlformats.org/officeDocument/2006/relationships/image" Target="../media/image262.png"/><Relationship Id="rId5" Type="http://schemas.openxmlformats.org/officeDocument/2006/relationships/image" Target="../media/image261.png"/><Relationship Id="rId4" Type="http://schemas.openxmlformats.org/officeDocument/2006/relationships/image" Target="../media/image260.png"/><Relationship Id="rId3" Type="http://schemas.openxmlformats.org/officeDocument/2006/relationships/image" Target="../media/image259.png"/><Relationship Id="rId26" Type="http://schemas.openxmlformats.org/officeDocument/2006/relationships/image" Target="../media/image282.png"/><Relationship Id="rId25" Type="http://schemas.openxmlformats.org/officeDocument/2006/relationships/image" Target="../media/image281.png"/><Relationship Id="rId24" Type="http://schemas.openxmlformats.org/officeDocument/2006/relationships/image" Target="../media/image280.png"/><Relationship Id="rId23" Type="http://schemas.openxmlformats.org/officeDocument/2006/relationships/image" Target="../media/image279.png"/><Relationship Id="rId22" Type="http://schemas.openxmlformats.org/officeDocument/2006/relationships/image" Target="../media/image278.png"/><Relationship Id="rId21" Type="http://schemas.openxmlformats.org/officeDocument/2006/relationships/image" Target="../media/image277.png"/><Relationship Id="rId20" Type="http://schemas.openxmlformats.org/officeDocument/2006/relationships/image" Target="../media/image276.png"/><Relationship Id="rId2" Type="http://schemas.openxmlformats.org/officeDocument/2006/relationships/image" Target="../media/image258.png"/><Relationship Id="rId19" Type="http://schemas.openxmlformats.org/officeDocument/2006/relationships/image" Target="../media/image275.png"/><Relationship Id="rId18" Type="http://schemas.openxmlformats.org/officeDocument/2006/relationships/image" Target="../media/image274.png"/><Relationship Id="rId17" Type="http://schemas.openxmlformats.org/officeDocument/2006/relationships/image" Target="../media/image273.png"/><Relationship Id="rId16" Type="http://schemas.openxmlformats.org/officeDocument/2006/relationships/image" Target="../media/image272.png"/><Relationship Id="rId15" Type="http://schemas.openxmlformats.org/officeDocument/2006/relationships/image" Target="../media/image271.png"/><Relationship Id="rId14" Type="http://schemas.openxmlformats.org/officeDocument/2006/relationships/image" Target="../media/image270.png"/><Relationship Id="rId13" Type="http://schemas.openxmlformats.org/officeDocument/2006/relationships/image" Target="../media/image269.png"/><Relationship Id="rId12" Type="http://schemas.openxmlformats.org/officeDocument/2006/relationships/image" Target="../media/image268.png"/><Relationship Id="rId11" Type="http://schemas.openxmlformats.org/officeDocument/2006/relationships/image" Target="../media/image267.png"/><Relationship Id="rId10" Type="http://schemas.openxmlformats.org/officeDocument/2006/relationships/image" Target="../media/image266.png"/><Relationship Id="rId1" Type="http://schemas.openxmlformats.org/officeDocument/2006/relationships/image" Target="../media/image257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1.png"/><Relationship Id="rId8" Type="http://schemas.openxmlformats.org/officeDocument/2006/relationships/image" Target="../media/image290.png"/><Relationship Id="rId7" Type="http://schemas.openxmlformats.org/officeDocument/2006/relationships/image" Target="../media/image289.png"/><Relationship Id="rId6" Type="http://schemas.openxmlformats.org/officeDocument/2006/relationships/image" Target="../media/image288.png"/><Relationship Id="rId5" Type="http://schemas.openxmlformats.org/officeDocument/2006/relationships/image" Target="../media/image287.png"/><Relationship Id="rId4" Type="http://schemas.openxmlformats.org/officeDocument/2006/relationships/image" Target="../media/image286.png"/><Relationship Id="rId3" Type="http://schemas.openxmlformats.org/officeDocument/2006/relationships/image" Target="../media/image285.png"/><Relationship Id="rId2" Type="http://schemas.openxmlformats.org/officeDocument/2006/relationships/image" Target="../media/image284.png"/><Relationship Id="rId13" Type="http://schemas.openxmlformats.org/officeDocument/2006/relationships/image" Target="../media/image295.png"/><Relationship Id="rId12" Type="http://schemas.openxmlformats.org/officeDocument/2006/relationships/image" Target="../media/image294.png"/><Relationship Id="rId11" Type="http://schemas.openxmlformats.org/officeDocument/2006/relationships/image" Target="../media/image293.png"/><Relationship Id="rId10" Type="http://schemas.openxmlformats.org/officeDocument/2006/relationships/image" Target="../media/image292.png"/><Relationship Id="rId1" Type="http://schemas.openxmlformats.org/officeDocument/2006/relationships/image" Target="../media/image283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304.png"/><Relationship Id="rId8" Type="http://schemas.openxmlformats.org/officeDocument/2006/relationships/image" Target="../media/image303.png"/><Relationship Id="rId7" Type="http://schemas.openxmlformats.org/officeDocument/2006/relationships/image" Target="../media/image302.png"/><Relationship Id="rId63" Type="http://schemas.openxmlformats.org/officeDocument/2006/relationships/image" Target="../media/image358.png"/><Relationship Id="rId62" Type="http://schemas.openxmlformats.org/officeDocument/2006/relationships/image" Target="../media/image357.png"/><Relationship Id="rId61" Type="http://schemas.openxmlformats.org/officeDocument/2006/relationships/image" Target="../media/image356.png"/><Relationship Id="rId60" Type="http://schemas.openxmlformats.org/officeDocument/2006/relationships/image" Target="../media/image355.png"/><Relationship Id="rId6" Type="http://schemas.openxmlformats.org/officeDocument/2006/relationships/image" Target="../media/image301.png"/><Relationship Id="rId59" Type="http://schemas.openxmlformats.org/officeDocument/2006/relationships/image" Target="../media/image354.png"/><Relationship Id="rId58" Type="http://schemas.openxmlformats.org/officeDocument/2006/relationships/image" Target="../media/image353.png"/><Relationship Id="rId57" Type="http://schemas.openxmlformats.org/officeDocument/2006/relationships/image" Target="../media/image352.png"/><Relationship Id="rId56" Type="http://schemas.openxmlformats.org/officeDocument/2006/relationships/image" Target="../media/image351.png"/><Relationship Id="rId55" Type="http://schemas.openxmlformats.org/officeDocument/2006/relationships/image" Target="../media/image350.png"/><Relationship Id="rId54" Type="http://schemas.openxmlformats.org/officeDocument/2006/relationships/image" Target="../media/image349.png"/><Relationship Id="rId53" Type="http://schemas.openxmlformats.org/officeDocument/2006/relationships/image" Target="../media/image348.png"/><Relationship Id="rId52" Type="http://schemas.openxmlformats.org/officeDocument/2006/relationships/image" Target="../media/image347.png"/><Relationship Id="rId51" Type="http://schemas.openxmlformats.org/officeDocument/2006/relationships/image" Target="../media/image346.png"/><Relationship Id="rId50" Type="http://schemas.openxmlformats.org/officeDocument/2006/relationships/image" Target="../media/image345.png"/><Relationship Id="rId5" Type="http://schemas.openxmlformats.org/officeDocument/2006/relationships/image" Target="../media/image300.png"/><Relationship Id="rId49" Type="http://schemas.openxmlformats.org/officeDocument/2006/relationships/image" Target="../media/image344.png"/><Relationship Id="rId48" Type="http://schemas.openxmlformats.org/officeDocument/2006/relationships/image" Target="../media/image343.png"/><Relationship Id="rId47" Type="http://schemas.openxmlformats.org/officeDocument/2006/relationships/image" Target="../media/image342.png"/><Relationship Id="rId46" Type="http://schemas.openxmlformats.org/officeDocument/2006/relationships/image" Target="../media/image341.png"/><Relationship Id="rId45" Type="http://schemas.openxmlformats.org/officeDocument/2006/relationships/image" Target="../media/image340.png"/><Relationship Id="rId44" Type="http://schemas.openxmlformats.org/officeDocument/2006/relationships/image" Target="../media/image339.png"/><Relationship Id="rId43" Type="http://schemas.openxmlformats.org/officeDocument/2006/relationships/image" Target="../media/image338.png"/><Relationship Id="rId42" Type="http://schemas.openxmlformats.org/officeDocument/2006/relationships/image" Target="../media/image337.png"/><Relationship Id="rId41" Type="http://schemas.openxmlformats.org/officeDocument/2006/relationships/image" Target="../media/image336.png"/><Relationship Id="rId40" Type="http://schemas.openxmlformats.org/officeDocument/2006/relationships/image" Target="../media/image335.png"/><Relationship Id="rId4" Type="http://schemas.openxmlformats.org/officeDocument/2006/relationships/image" Target="../media/image299.png"/><Relationship Id="rId39" Type="http://schemas.openxmlformats.org/officeDocument/2006/relationships/image" Target="../media/image334.png"/><Relationship Id="rId38" Type="http://schemas.openxmlformats.org/officeDocument/2006/relationships/image" Target="../media/image333.png"/><Relationship Id="rId37" Type="http://schemas.openxmlformats.org/officeDocument/2006/relationships/image" Target="../media/image332.png"/><Relationship Id="rId36" Type="http://schemas.openxmlformats.org/officeDocument/2006/relationships/image" Target="../media/image331.png"/><Relationship Id="rId35" Type="http://schemas.openxmlformats.org/officeDocument/2006/relationships/image" Target="../media/image330.png"/><Relationship Id="rId34" Type="http://schemas.openxmlformats.org/officeDocument/2006/relationships/image" Target="../media/image329.png"/><Relationship Id="rId33" Type="http://schemas.openxmlformats.org/officeDocument/2006/relationships/image" Target="../media/image328.png"/><Relationship Id="rId32" Type="http://schemas.openxmlformats.org/officeDocument/2006/relationships/image" Target="../media/image327.png"/><Relationship Id="rId31" Type="http://schemas.openxmlformats.org/officeDocument/2006/relationships/image" Target="../media/image326.png"/><Relationship Id="rId30" Type="http://schemas.openxmlformats.org/officeDocument/2006/relationships/image" Target="../media/image325.png"/><Relationship Id="rId3" Type="http://schemas.openxmlformats.org/officeDocument/2006/relationships/image" Target="../media/image298.png"/><Relationship Id="rId29" Type="http://schemas.openxmlformats.org/officeDocument/2006/relationships/image" Target="../media/image324.png"/><Relationship Id="rId28" Type="http://schemas.openxmlformats.org/officeDocument/2006/relationships/image" Target="../media/image323.png"/><Relationship Id="rId27" Type="http://schemas.openxmlformats.org/officeDocument/2006/relationships/image" Target="../media/image322.png"/><Relationship Id="rId26" Type="http://schemas.openxmlformats.org/officeDocument/2006/relationships/image" Target="../media/image321.png"/><Relationship Id="rId25" Type="http://schemas.openxmlformats.org/officeDocument/2006/relationships/image" Target="../media/image320.png"/><Relationship Id="rId24" Type="http://schemas.openxmlformats.org/officeDocument/2006/relationships/image" Target="../media/image319.png"/><Relationship Id="rId23" Type="http://schemas.openxmlformats.org/officeDocument/2006/relationships/image" Target="../media/image318.png"/><Relationship Id="rId22" Type="http://schemas.openxmlformats.org/officeDocument/2006/relationships/image" Target="../media/image317.png"/><Relationship Id="rId21" Type="http://schemas.openxmlformats.org/officeDocument/2006/relationships/image" Target="../media/image316.png"/><Relationship Id="rId20" Type="http://schemas.openxmlformats.org/officeDocument/2006/relationships/image" Target="../media/image315.png"/><Relationship Id="rId2" Type="http://schemas.openxmlformats.org/officeDocument/2006/relationships/image" Target="../media/image297.png"/><Relationship Id="rId19" Type="http://schemas.openxmlformats.org/officeDocument/2006/relationships/image" Target="../media/image314.png"/><Relationship Id="rId18" Type="http://schemas.openxmlformats.org/officeDocument/2006/relationships/image" Target="../media/image313.png"/><Relationship Id="rId17" Type="http://schemas.openxmlformats.org/officeDocument/2006/relationships/image" Target="../media/image312.png"/><Relationship Id="rId16" Type="http://schemas.openxmlformats.org/officeDocument/2006/relationships/image" Target="../media/image311.png"/><Relationship Id="rId15" Type="http://schemas.openxmlformats.org/officeDocument/2006/relationships/image" Target="../media/image310.png"/><Relationship Id="rId14" Type="http://schemas.openxmlformats.org/officeDocument/2006/relationships/image" Target="../media/image309.png"/><Relationship Id="rId13" Type="http://schemas.openxmlformats.org/officeDocument/2006/relationships/image" Target="../media/image308.png"/><Relationship Id="rId12" Type="http://schemas.openxmlformats.org/officeDocument/2006/relationships/image" Target="../media/image307.png"/><Relationship Id="rId11" Type="http://schemas.openxmlformats.org/officeDocument/2006/relationships/image" Target="../media/image306.png"/><Relationship Id="rId10" Type="http://schemas.openxmlformats.org/officeDocument/2006/relationships/image" Target="../media/image305.png"/><Relationship Id="rId1" Type="http://schemas.openxmlformats.org/officeDocument/2006/relationships/image" Target="../media/image296.png"/></Relationships>
</file>

<file path=xl/drawings/_rels/vmlDrawing1.vml.rels><?xml version="1.0" encoding="UTF-8" standalone="yes"?>
<Relationships xmlns="http://schemas.openxmlformats.org/package/2006/relationships"><Relationship Id="rId99" Type="http://schemas.openxmlformats.org/officeDocument/2006/relationships/image" Target="../media/image201.png"/><Relationship Id="rId98" Type="http://schemas.openxmlformats.org/officeDocument/2006/relationships/image" Target="../media/image200.png"/><Relationship Id="rId97" Type="http://schemas.openxmlformats.org/officeDocument/2006/relationships/image" Target="../media/image199.png"/><Relationship Id="rId96" Type="http://schemas.openxmlformats.org/officeDocument/2006/relationships/image" Target="../media/image198.png"/><Relationship Id="rId95" Type="http://schemas.openxmlformats.org/officeDocument/2006/relationships/image" Target="../media/image197.png"/><Relationship Id="rId94" Type="http://schemas.openxmlformats.org/officeDocument/2006/relationships/image" Target="../media/image196.png"/><Relationship Id="rId93" Type="http://schemas.openxmlformats.org/officeDocument/2006/relationships/image" Target="../media/image195.png"/><Relationship Id="rId92" Type="http://schemas.openxmlformats.org/officeDocument/2006/relationships/image" Target="../media/image194.png"/><Relationship Id="rId91" Type="http://schemas.openxmlformats.org/officeDocument/2006/relationships/image" Target="../media/image193.png"/><Relationship Id="rId90" Type="http://schemas.openxmlformats.org/officeDocument/2006/relationships/image" Target="../media/image192.png"/><Relationship Id="rId9" Type="http://schemas.openxmlformats.org/officeDocument/2006/relationships/image" Target="../media/image111.png"/><Relationship Id="rId89" Type="http://schemas.openxmlformats.org/officeDocument/2006/relationships/image" Target="../media/image191.png"/><Relationship Id="rId88" Type="http://schemas.openxmlformats.org/officeDocument/2006/relationships/image" Target="../media/image190.png"/><Relationship Id="rId87" Type="http://schemas.openxmlformats.org/officeDocument/2006/relationships/image" Target="../media/image189.png"/><Relationship Id="rId86" Type="http://schemas.openxmlformats.org/officeDocument/2006/relationships/image" Target="../media/image188.png"/><Relationship Id="rId85" Type="http://schemas.openxmlformats.org/officeDocument/2006/relationships/image" Target="../media/image187.png"/><Relationship Id="rId84" Type="http://schemas.openxmlformats.org/officeDocument/2006/relationships/image" Target="../media/image186.png"/><Relationship Id="rId83" Type="http://schemas.openxmlformats.org/officeDocument/2006/relationships/image" Target="../media/image185.png"/><Relationship Id="rId82" Type="http://schemas.openxmlformats.org/officeDocument/2006/relationships/image" Target="../media/image184.png"/><Relationship Id="rId81" Type="http://schemas.openxmlformats.org/officeDocument/2006/relationships/image" Target="../media/image183.png"/><Relationship Id="rId80" Type="http://schemas.openxmlformats.org/officeDocument/2006/relationships/image" Target="../media/image182.png"/><Relationship Id="rId8" Type="http://schemas.openxmlformats.org/officeDocument/2006/relationships/image" Target="../media/image110.png"/><Relationship Id="rId79" Type="http://schemas.openxmlformats.org/officeDocument/2006/relationships/image" Target="../media/image181.png"/><Relationship Id="rId78" Type="http://schemas.openxmlformats.org/officeDocument/2006/relationships/image" Target="../media/image180.png"/><Relationship Id="rId77" Type="http://schemas.openxmlformats.org/officeDocument/2006/relationships/image" Target="../media/image179.png"/><Relationship Id="rId76" Type="http://schemas.openxmlformats.org/officeDocument/2006/relationships/image" Target="../media/image178.png"/><Relationship Id="rId75" Type="http://schemas.openxmlformats.org/officeDocument/2006/relationships/image" Target="../media/image177.png"/><Relationship Id="rId74" Type="http://schemas.openxmlformats.org/officeDocument/2006/relationships/image" Target="../media/image176.png"/><Relationship Id="rId73" Type="http://schemas.openxmlformats.org/officeDocument/2006/relationships/image" Target="../media/image175.png"/><Relationship Id="rId72" Type="http://schemas.openxmlformats.org/officeDocument/2006/relationships/image" Target="../media/image174.png"/><Relationship Id="rId71" Type="http://schemas.openxmlformats.org/officeDocument/2006/relationships/image" Target="../media/image173.png"/><Relationship Id="rId70" Type="http://schemas.openxmlformats.org/officeDocument/2006/relationships/image" Target="../media/image172.png"/><Relationship Id="rId7" Type="http://schemas.openxmlformats.org/officeDocument/2006/relationships/image" Target="../media/image109.png"/><Relationship Id="rId69" Type="http://schemas.openxmlformats.org/officeDocument/2006/relationships/image" Target="../media/image171.png"/><Relationship Id="rId68" Type="http://schemas.openxmlformats.org/officeDocument/2006/relationships/image" Target="../media/image170.png"/><Relationship Id="rId67" Type="http://schemas.openxmlformats.org/officeDocument/2006/relationships/image" Target="../media/image169.png"/><Relationship Id="rId66" Type="http://schemas.openxmlformats.org/officeDocument/2006/relationships/image" Target="../media/image168.png"/><Relationship Id="rId65" Type="http://schemas.openxmlformats.org/officeDocument/2006/relationships/image" Target="../media/image167.png"/><Relationship Id="rId64" Type="http://schemas.openxmlformats.org/officeDocument/2006/relationships/image" Target="../media/image166.png"/><Relationship Id="rId63" Type="http://schemas.openxmlformats.org/officeDocument/2006/relationships/image" Target="../media/image165.png"/><Relationship Id="rId62" Type="http://schemas.openxmlformats.org/officeDocument/2006/relationships/image" Target="../media/image164.png"/><Relationship Id="rId61" Type="http://schemas.openxmlformats.org/officeDocument/2006/relationships/image" Target="../media/image163.png"/><Relationship Id="rId60" Type="http://schemas.openxmlformats.org/officeDocument/2006/relationships/image" Target="../media/image162.png"/><Relationship Id="rId6" Type="http://schemas.openxmlformats.org/officeDocument/2006/relationships/image" Target="../media/image108.png"/><Relationship Id="rId59" Type="http://schemas.openxmlformats.org/officeDocument/2006/relationships/image" Target="../media/image161.png"/><Relationship Id="rId58" Type="http://schemas.openxmlformats.org/officeDocument/2006/relationships/image" Target="../media/image160.png"/><Relationship Id="rId57" Type="http://schemas.openxmlformats.org/officeDocument/2006/relationships/image" Target="../media/image159.png"/><Relationship Id="rId56" Type="http://schemas.openxmlformats.org/officeDocument/2006/relationships/image" Target="../media/image158.png"/><Relationship Id="rId55" Type="http://schemas.openxmlformats.org/officeDocument/2006/relationships/image" Target="../media/image157.png"/><Relationship Id="rId54" Type="http://schemas.openxmlformats.org/officeDocument/2006/relationships/image" Target="../media/image156.png"/><Relationship Id="rId53" Type="http://schemas.openxmlformats.org/officeDocument/2006/relationships/image" Target="../media/image155.png"/><Relationship Id="rId52" Type="http://schemas.openxmlformats.org/officeDocument/2006/relationships/image" Target="../media/image154.png"/><Relationship Id="rId51" Type="http://schemas.openxmlformats.org/officeDocument/2006/relationships/image" Target="../media/image153.png"/><Relationship Id="rId50" Type="http://schemas.openxmlformats.org/officeDocument/2006/relationships/image" Target="../media/image152.png"/><Relationship Id="rId5" Type="http://schemas.openxmlformats.org/officeDocument/2006/relationships/image" Target="../media/image107.png"/><Relationship Id="rId49" Type="http://schemas.openxmlformats.org/officeDocument/2006/relationships/image" Target="../media/image151.png"/><Relationship Id="rId48" Type="http://schemas.openxmlformats.org/officeDocument/2006/relationships/image" Target="../media/image150.png"/><Relationship Id="rId47" Type="http://schemas.openxmlformats.org/officeDocument/2006/relationships/image" Target="../media/image149.png"/><Relationship Id="rId46" Type="http://schemas.openxmlformats.org/officeDocument/2006/relationships/image" Target="../media/image148.png"/><Relationship Id="rId45" Type="http://schemas.openxmlformats.org/officeDocument/2006/relationships/image" Target="../media/image147.png"/><Relationship Id="rId44" Type="http://schemas.openxmlformats.org/officeDocument/2006/relationships/image" Target="../media/image146.png"/><Relationship Id="rId43" Type="http://schemas.openxmlformats.org/officeDocument/2006/relationships/image" Target="../media/image145.png"/><Relationship Id="rId42" Type="http://schemas.openxmlformats.org/officeDocument/2006/relationships/image" Target="../media/image144.png"/><Relationship Id="rId41" Type="http://schemas.openxmlformats.org/officeDocument/2006/relationships/image" Target="../media/image143.png"/><Relationship Id="rId40" Type="http://schemas.openxmlformats.org/officeDocument/2006/relationships/image" Target="../media/image142.png"/><Relationship Id="rId4" Type="http://schemas.openxmlformats.org/officeDocument/2006/relationships/image" Target="../media/image106.png"/><Relationship Id="rId39" Type="http://schemas.openxmlformats.org/officeDocument/2006/relationships/image" Target="../media/image141.png"/><Relationship Id="rId38" Type="http://schemas.openxmlformats.org/officeDocument/2006/relationships/image" Target="../media/image140.png"/><Relationship Id="rId37" Type="http://schemas.openxmlformats.org/officeDocument/2006/relationships/image" Target="../media/image139.png"/><Relationship Id="rId36" Type="http://schemas.openxmlformats.org/officeDocument/2006/relationships/image" Target="../media/image138.png"/><Relationship Id="rId35" Type="http://schemas.openxmlformats.org/officeDocument/2006/relationships/image" Target="../media/image137.png"/><Relationship Id="rId34" Type="http://schemas.openxmlformats.org/officeDocument/2006/relationships/image" Target="../media/image136.png"/><Relationship Id="rId33" Type="http://schemas.openxmlformats.org/officeDocument/2006/relationships/image" Target="../media/image135.png"/><Relationship Id="rId32" Type="http://schemas.openxmlformats.org/officeDocument/2006/relationships/image" Target="../media/image134.png"/><Relationship Id="rId31" Type="http://schemas.openxmlformats.org/officeDocument/2006/relationships/image" Target="../media/image133.png"/><Relationship Id="rId30" Type="http://schemas.openxmlformats.org/officeDocument/2006/relationships/image" Target="../media/image132.png"/><Relationship Id="rId3" Type="http://schemas.openxmlformats.org/officeDocument/2006/relationships/image" Target="../media/image105.png"/><Relationship Id="rId29" Type="http://schemas.openxmlformats.org/officeDocument/2006/relationships/image" Target="../media/image131.png"/><Relationship Id="rId28" Type="http://schemas.openxmlformats.org/officeDocument/2006/relationships/image" Target="../media/image130.png"/><Relationship Id="rId27" Type="http://schemas.openxmlformats.org/officeDocument/2006/relationships/image" Target="../media/image129.png"/><Relationship Id="rId26" Type="http://schemas.openxmlformats.org/officeDocument/2006/relationships/image" Target="../media/image128.png"/><Relationship Id="rId25" Type="http://schemas.openxmlformats.org/officeDocument/2006/relationships/image" Target="../media/image127.png"/><Relationship Id="rId24" Type="http://schemas.openxmlformats.org/officeDocument/2006/relationships/image" Target="../media/image126.png"/><Relationship Id="rId23" Type="http://schemas.openxmlformats.org/officeDocument/2006/relationships/image" Target="../media/image125.png"/><Relationship Id="rId22" Type="http://schemas.openxmlformats.org/officeDocument/2006/relationships/image" Target="../media/image124.png"/><Relationship Id="rId21" Type="http://schemas.openxmlformats.org/officeDocument/2006/relationships/image" Target="../media/image123.png"/><Relationship Id="rId20" Type="http://schemas.openxmlformats.org/officeDocument/2006/relationships/image" Target="../media/image122.png"/><Relationship Id="rId2" Type="http://schemas.openxmlformats.org/officeDocument/2006/relationships/image" Target="../media/image104.png"/><Relationship Id="rId19" Type="http://schemas.openxmlformats.org/officeDocument/2006/relationships/image" Target="../media/image121.png"/><Relationship Id="rId18" Type="http://schemas.openxmlformats.org/officeDocument/2006/relationships/image" Target="../media/image120.png"/><Relationship Id="rId17" Type="http://schemas.openxmlformats.org/officeDocument/2006/relationships/image" Target="../media/image119.png"/><Relationship Id="rId16" Type="http://schemas.openxmlformats.org/officeDocument/2006/relationships/image" Target="../media/image118.png"/><Relationship Id="rId15" Type="http://schemas.openxmlformats.org/officeDocument/2006/relationships/image" Target="../media/image117.png"/><Relationship Id="rId14" Type="http://schemas.openxmlformats.org/officeDocument/2006/relationships/image" Target="../media/image116.png"/><Relationship Id="rId13" Type="http://schemas.openxmlformats.org/officeDocument/2006/relationships/image" Target="../media/image115.png"/><Relationship Id="rId12" Type="http://schemas.openxmlformats.org/officeDocument/2006/relationships/image" Target="../media/image114.png"/><Relationship Id="rId11" Type="http://schemas.openxmlformats.org/officeDocument/2006/relationships/image" Target="../media/image113.png"/><Relationship Id="rId100" Type="http://schemas.openxmlformats.org/officeDocument/2006/relationships/image" Target="../media/image202.png"/><Relationship Id="rId10" Type="http://schemas.openxmlformats.org/officeDocument/2006/relationships/image" Target="../media/image112.png"/><Relationship Id="rId1" Type="http://schemas.openxmlformats.org/officeDocument/2006/relationships/image" Target="../media/image103.png"/></Relationships>
</file>

<file path=xl/drawings/_rels/vmlDrawing2.vml.rels><?xml version="1.0" encoding="UTF-8" standalone="yes"?>
<Relationships xmlns="http://schemas.openxmlformats.org/package/2006/relationships"><Relationship Id="rId9" Type="http://schemas.openxmlformats.org/officeDocument/2006/relationships/image" Target="../media/image238.png"/><Relationship Id="rId8" Type="http://schemas.openxmlformats.org/officeDocument/2006/relationships/image" Target="../media/image237.png"/><Relationship Id="rId7" Type="http://schemas.openxmlformats.org/officeDocument/2006/relationships/image" Target="../media/image236.png"/><Relationship Id="rId6" Type="http://schemas.openxmlformats.org/officeDocument/2006/relationships/image" Target="../media/image235.png"/><Relationship Id="rId5" Type="http://schemas.openxmlformats.org/officeDocument/2006/relationships/image" Target="../media/image234.png"/><Relationship Id="rId4" Type="http://schemas.openxmlformats.org/officeDocument/2006/relationships/image" Target="../media/image233.png"/><Relationship Id="rId3" Type="http://schemas.openxmlformats.org/officeDocument/2006/relationships/image" Target="../media/image232.png"/><Relationship Id="rId27" Type="http://schemas.openxmlformats.org/officeDocument/2006/relationships/image" Target="../media/image256.png"/><Relationship Id="rId26" Type="http://schemas.openxmlformats.org/officeDocument/2006/relationships/image" Target="../media/image255.png"/><Relationship Id="rId25" Type="http://schemas.openxmlformats.org/officeDocument/2006/relationships/image" Target="../media/image254.png"/><Relationship Id="rId24" Type="http://schemas.openxmlformats.org/officeDocument/2006/relationships/image" Target="../media/image253.png"/><Relationship Id="rId23" Type="http://schemas.openxmlformats.org/officeDocument/2006/relationships/image" Target="../media/image252.png"/><Relationship Id="rId22" Type="http://schemas.openxmlformats.org/officeDocument/2006/relationships/image" Target="../media/image251.png"/><Relationship Id="rId21" Type="http://schemas.openxmlformats.org/officeDocument/2006/relationships/image" Target="../media/image250.png"/><Relationship Id="rId20" Type="http://schemas.openxmlformats.org/officeDocument/2006/relationships/image" Target="../media/image249.png"/><Relationship Id="rId2" Type="http://schemas.openxmlformats.org/officeDocument/2006/relationships/image" Target="../media/image231.png"/><Relationship Id="rId19" Type="http://schemas.openxmlformats.org/officeDocument/2006/relationships/image" Target="../media/image248.png"/><Relationship Id="rId18" Type="http://schemas.openxmlformats.org/officeDocument/2006/relationships/image" Target="../media/image247.png"/><Relationship Id="rId17" Type="http://schemas.openxmlformats.org/officeDocument/2006/relationships/image" Target="../media/image246.png"/><Relationship Id="rId16" Type="http://schemas.openxmlformats.org/officeDocument/2006/relationships/image" Target="../media/image245.png"/><Relationship Id="rId15" Type="http://schemas.openxmlformats.org/officeDocument/2006/relationships/image" Target="../media/image244.png"/><Relationship Id="rId14" Type="http://schemas.openxmlformats.org/officeDocument/2006/relationships/image" Target="../media/image243.png"/><Relationship Id="rId13" Type="http://schemas.openxmlformats.org/officeDocument/2006/relationships/image" Target="../media/image242.png"/><Relationship Id="rId12" Type="http://schemas.openxmlformats.org/officeDocument/2006/relationships/image" Target="../media/image241.png"/><Relationship Id="rId11" Type="http://schemas.openxmlformats.org/officeDocument/2006/relationships/image" Target="../media/image240.png"/><Relationship Id="rId10" Type="http://schemas.openxmlformats.org/officeDocument/2006/relationships/image" Target="../media/image239.png"/><Relationship Id="rId1" Type="http://schemas.openxmlformats.org/officeDocument/2006/relationships/image" Target="../media/image23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7</xdr:row>
      <xdr:rowOff>69850</xdr:rowOff>
    </xdr:from>
    <xdr:to>
      <xdr:col>0</xdr:col>
      <xdr:colOff>495935</xdr:colOff>
      <xdr:row>10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768475"/>
          <a:ext cx="495300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</xdr:row>
      <xdr:rowOff>83185</xdr:rowOff>
    </xdr:from>
    <xdr:to>
      <xdr:col>0</xdr:col>
      <xdr:colOff>467995</xdr:colOff>
      <xdr:row>14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35" y="2549525"/>
          <a:ext cx="46736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15</xdr:row>
      <xdr:rowOff>18415</xdr:rowOff>
    </xdr:from>
    <xdr:to>
      <xdr:col>0</xdr:col>
      <xdr:colOff>544195</xdr:colOff>
      <xdr:row>18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5" y="3237230"/>
          <a:ext cx="54356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457200</xdr:colOff>
      <xdr:row>22</xdr:row>
      <xdr:rowOff>30480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0" y="4206240"/>
          <a:ext cx="45720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</xdr:row>
      <xdr:rowOff>56515</xdr:rowOff>
    </xdr:from>
    <xdr:to>
      <xdr:col>0</xdr:col>
      <xdr:colOff>487045</xdr:colOff>
      <xdr:row>26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635" y="4888230"/>
          <a:ext cx="48641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495300</xdr:colOff>
      <xdr:row>30</xdr:row>
      <xdr:rowOff>21590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0" y="5829300"/>
          <a:ext cx="49530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609600</xdr:colOff>
      <xdr:row>35</xdr:row>
      <xdr:rowOff>0</xdr:rowOff>
    </xdr:to>
    <xdr:pic>
      <xdr:nvPicPr>
        <xdr:cNvPr id="8" name="图片 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0" y="6645910"/>
          <a:ext cx="6096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36</xdr:row>
      <xdr:rowOff>66675</xdr:rowOff>
    </xdr:from>
    <xdr:to>
      <xdr:col>0</xdr:col>
      <xdr:colOff>438785</xdr:colOff>
      <xdr:row>39</xdr:row>
      <xdr:rowOff>0</xdr:rowOff>
    </xdr:to>
    <xdr:pic>
      <xdr:nvPicPr>
        <xdr:cNvPr id="9" name="图片 8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635" y="7436485"/>
          <a:ext cx="4381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40</xdr:row>
      <xdr:rowOff>75565</xdr:rowOff>
    </xdr:from>
    <xdr:to>
      <xdr:col>0</xdr:col>
      <xdr:colOff>544195</xdr:colOff>
      <xdr:row>43</xdr:row>
      <xdr:rowOff>0</xdr:rowOff>
    </xdr:to>
    <xdr:pic>
      <xdr:nvPicPr>
        <xdr:cNvPr id="10" name="图片 9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635" y="8169275"/>
          <a:ext cx="54356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45</xdr:row>
      <xdr:rowOff>47625</xdr:rowOff>
    </xdr:from>
    <xdr:to>
      <xdr:col>0</xdr:col>
      <xdr:colOff>553085</xdr:colOff>
      <xdr:row>48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635" y="9046210"/>
          <a:ext cx="55245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49</xdr:row>
      <xdr:rowOff>66675</xdr:rowOff>
    </xdr:from>
    <xdr:to>
      <xdr:col>0</xdr:col>
      <xdr:colOff>506095</xdr:colOff>
      <xdr:row>52</xdr:row>
      <xdr:rowOff>0</xdr:rowOff>
    </xdr:to>
    <xdr:pic>
      <xdr:nvPicPr>
        <xdr:cNvPr id="12" name="图片 11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635" y="9789160"/>
          <a:ext cx="50546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54</xdr:row>
      <xdr:rowOff>57150</xdr:rowOff>
    </xdr:from>
    <xdr:to>
      <xdr:col>0</xdr:col>
      <xdr:colOff>467995</xdr:colOff>
      <xdr:row>56</xdr:row>
      <xdr:rowOff>181610</xdr:rowOff>
    </xdr:to>
    <xdr:pic>
      <xdr:nvPicPr>
        <xdr:cNvPr id="13" name="图片 12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635" y="10684510"/>
          <a:ext cx="4673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91</xdr:row>
      <xdr:rowOff>106045</xdr:rowOff>
    </xdr:from>
    <xdr:to>
      <xdr:col>0</xdr:col>
      <xdr:colOff>514985</xdr:colOff>
      <xdr:row>94</xdr:row>
      <xdr:rowOff>0</xdr:rowOff>
    </xdr:to>
    <xdr:pic>
      <xdr:nvPicPr>
        <xdr:cNvPr id="14" name="图片 13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635" y="17559655"/>
          <a:ext cx="51435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95</xdr:row>
      <xdr:rowOff>66675</xdr:rowOff>
    </xdr:from>
    <xdr:to>
      <xdr:col>0</xdr:col>
      <xdr:colOff>514985</xdr:colOff>
      <xdr:row>98</xdr:row>
      <xdr:rowOff>0</xdr:rowOff>
    </xdr:to>
    <xdr:pic>
      <xdr:nvPicPr>
        <xdr:cNvPr id="15" name="图片 14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635" y="18329910"/>
          <a:ext cx="5143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514350</xdr:colOff>
      <xdr:row>103</xdr:row>
      <xdr:rowOff>9525</xdr:rowOff>
    </xdr:to>
    <xdr:pic>
      <xdr:nvPicPr>
        <xdr:cNvPr id="16" name="图片 15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0" y="19168110"/>
          <a:ext cx="5143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104</xdr:row>
      <xdr:rowOff>18415</xdr:rowOff>
    </xdr:from>
    <xdr:to>
      <xdr:col>0</xdr:col>
      <xdr:colOff>534035</xdr:colOff>
      <xdr:row>107</xdr:row>
      <xdr:rowOff>0</xdr:rowOff>
    </xdr:to>
    <xdr:pic>
      <xdr:nvPicPr>
        <xdr:cNvPr id="17" name="图片 16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635" y="19910425"/>
          <a:ext cx="53340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108</xdr:row>
      <xdr:rowOff>161925</xdr:rowOff>
    </xdr:from>
    <xdr:to>
      <xdr:col>0</xdr:col>
      <xdr:colOff>514985</xdr:colOff>
      <xdr:row>112</xdr:row>
      <xdr:rowOff>9525</xdr:rowOff>
    </xdr:to>
    <xdr:pic>
      <xdr:nvPicPr>
        <xdr:cNvPr id="18" name="图片 17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635" y="20777835"/>
          <a:ext cx="51435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113</xdr:row>
      <xdr:rowOff>18415</xdr:rowOff>
    </xdr:from>
    <xdr:to>
      <xdr:col>0</xdr:col>
      <xdr:colOff>524510</xdr:colOff>
      <xdr:row>116</xdr:row>
      <xdr:rowOff>0</xdr:rowOff>
    </xdr:to>
    <xdr:pic>
      <xdr:nvPicPr>
        <xdr:cNvPr id="19" name="图片 18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10160" y="21539200"/>
          <a:ext cx="51435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117</xdr:row>
      <xdr:rowOff>28575</xdr:rowOff>
    </xdr:from>
    <xdr:to>
      <xdr:col>0</xdr:col>
      <xdr:colOff>487045</xdr:colOff>
      <xdr:row>120</xdr:row>
      <xdr:rowOff>0</xdr:rowOff>
    </xdr:to>
    <xdr:pic>
      <xdr:nvPicPr>
        <xdr:cNvPr id="20" name="图片 19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635" y="22273260"/>
          <a:ext cx="48641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121</xdr:row>
      <xdr:rowOff>56515</xdr:rowOff>
    </xdr:from>
    <xdr:to>
      <xdr:col>0</xdr:col>
      <xdr:colOff>438785</xdr:colOff>
      <xdr:row>124</xdr:row>
      <xdr:rowOff>0</xdr:rowOff>
    </xdr:to>
    <xdr:pic>
      <xdr:nvPicPr>
        <xdr:cNvPr id="21" name="图片 20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635" y="23025100"/>
          <a:ext cx="4381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126</xdr:row>
      <xdr:rowOff>18415</xdr:rowOff>
    </xdr:from>
    <xdr:to>
      <xdr:col>0</xdr:col>
      <xdr:colOff>506095</xdr:colOff>
      <xdr:row>129</xdr:row>
      <xdr:rowOff>0</xdr:rowOff>
    </xdr:to>
    <xdr:pic>
      <xdr:nvPicPr>
        <xdr:cNvPr id="22" name="图片 21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635" y="23891875"/>
          <a:ext cx="50546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130</xdr:row>
      <xdr:rowOff>171450</xdr:rowOff>
    </xdr:from>
    <xdr:to>
      <xdr:col>0</xdr:col>
      <xdr:colOff>544195</xdr:colOff>
      <xdr:row>134</xdr:row>
      <xdr:rowOff>0</xdr:rowOff>
    </xdr:to>
    <xdr:pic>
      <xdr:nvPicPr>
        <xdr:cNvPr id="23" name="图片 22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635" y="24768810"/>
          <a:ext cx="54356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135</xdr:row>
      <xdr:rowOff>37465</xdr:rowOff>
    </xdr:from>
    <xdr:to>
      <xdr:col>0</xdr:col>
      <xdr:colOff>457835</xdr:colOff>
      <xdr:row>138</xdr:row>
      <xdr:rowOff>0</xdr:rowOff>
    </xdr:to>
    <xdr:pic>
      <xdr:nvPicPr>
        <xdr:cNvPr id="24" name="图片 23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635" y="25539700"/>
          <a:ext cx="45720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495300</xdr:colOff>
      <xdr:row>143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0" y="26407110"/>
          <a:ext cx="4953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533400</xdr:colOff>
      <xdr:row>148</xdr:row>
      <xdr:rowOff>0</xdr:rowOff>
    </xdr:to>
    <xdr:pic>
      <xdr:nvPicPr>
        <xdr:cNvPr id="26" name="图片 25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0" y="27311985"/>
          <a:ext cx="5334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178</xdr:row>
      <xdr:rowOff>18415</xdr:rowOff>
    </xdr:from>
    <xdr:to>
      <xdr:col>0</xdr:col>
      <xdr:colOff>487045</xdr:colOff>
      <xdr:row>181</xdr:row>
      <xdr:rowOff>0</xdr:rowOff>
    </xdr:to>
    <xdr:pic>
      <xdr:nvPicPr>
        <xdr:cNvPr id="27" name="图片 26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635" y="33426400"/>
          <a:ext cx="48641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182</xdr:row>
      <xdr:rowOff>37465</xdr:rowOff>
    </xdr:from>
    <xdr:to>
      <xdr:col>0</xdr:col>
      <xdr:colOff>495935</xdr:colOff>
      <xdr:row>185</xdr:row>
      <xdr:rowOff>0</xdr:rowOff>
    </xdr:to>
    <xdr:pic>
      <xdr:nvPicPr>
        <xdr:cNvPr id="28" name="图片 27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635" y="34169350"/>
          <a:ext cx="49530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186</xdr:row>
      <xdr:rowOff>28575</xdr:rowOff>
    </xdr:from>
    <xdr:to>
      <xdr:col>0</xdr:col>
      <xdr:colOff>487045</xdr:colOff>
      <xdr:row>189</xdr:row>
      <xdr:rowOff>0</xdr:rowOff>
    </xdr:to>
    <xdr:pic>
      <xdr:nvPicPr>
        <xdr:cNvPr id="29" name="图片 28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635" y="34884360"/>
          <a:ext cx="48641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190</xdr:row>
      <xdr:rowOff>28575</xdr:rowOff>
    </xdr:from>
    <xdr:to>
      <xdr:col>0</xdr:col>
      <xdr:colOff>487045</xdr:colOff>
      <xdr:row>193</xdr:row>
      <xdr:rowOff>0</xdr:rowOff>
    </xdr:to>
    <xdr:pic>
      <xdr:nvPicPr>
        <xdr:cNvPr id="30" name="图片 29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635" y="35608260"/>
          <a:ext cx="48641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194</xdr:row>
      <xdr:rowOff>37465</xdr:rowOff>
    </xdr:from>
    <xdr:to>
      <xdr:col>0</xdr:col>
      <xdr:colOff>419735</xdr:colOff>
      <xdr:row>197</xdr:row>
      <xdr:rowOff>0</xdr:rowOff>
    </xdr:to>
    <xdr:pic>
      <xdr:nvPicPr>
        <xdr:cNvPr id="31" name="图片 30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635" y="36341050"/>
          <a:ext cx="41910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543560</xdr:colOff>
      <xdr:row>202</xdr:row>
      <xdr:rowOff>0</xdr:rowOff>
    </xdr:to>
    <xdr:pic>
      <xdr:nvPicPr>
        <xdr:cNvPr id="32" name="图片 31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0" y="37208460"/>
          <a:ext cx="54356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203</xdr:row>
      <xdr:rowOff>37465</xdr:rowOff>
    </xdr:from>
    <xdr:to>
      <xdr:col>0</xdr:col>
      <xdr:colOff>457835</xdr:colOff>
      <xdr:row>206</xdr:row>
      <xdr:rowOff>0</xdr:rowOff>
    </xdr:to>
    <xdr:pic>
      <xdr:nvPicPr>
        <xdr:cNvPr id="33" name="图片 32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635" y="37969825"/>
          <a:ext cx="45720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207</xdr:row>
      <xdr:rowOff>66675</xdr:rowOff>
    </xdr:from>
    <xdr:to>
      <xdr:col>0</xdr:col>
      <xdr:colOff>448945</xdr:colOff>
      <xdr:row>210</xdr:row>
      <xdr:rowOff>0</xdr:rowOff>
    </xdr:to>
    <xdr:pic>
      <xdr:nvPicPr>
        <xdr:cNvPr id="34" name="图片 33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635" y="38722935"/>
          <a:ext cx="44831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211</xdr:row>
      <xdr:rowOff>28575</xdr:rowOff>
    </xdr:from>
    <xdr:to>
      <xdr:col>0</xdr:col>
      <xdr:colOff>457835</xdr:colOff>
      <xdr:row>214</xdr:row>
      <xdr:rowOff>0</xdr:rowOff>
    </xdr:to>
    <xdr:pic>
      <xdr:nvPicPr>
        <xdr:cNvPr id="35" name="图片 34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635" y="39408735"/>
          <a:ext cx="45720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215</xdr:row>
      <xdr:rowOff>37465</xdr:rowOff>
    </xdr:from>
    <xdr:to>
      <xdr:col>0</xdr:col>
      <xdr:colOff>467995</xdr:colOff>
      <xdr:row>218</xdr:row>
      <xdr:rowOff>0</xdr:rowOff>
    </xdr:to>
    <xdr:pic>
      <xdr:nvPicPr>
        <xdr:cNvPr id="36" name="图片 35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635" y="40141525"/>
          <a:ext cx="46736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219</xdr:row>
      <xdr:rowOff>56515</xdr:rowOff>
    </xdr:from>
    <xdr:to>
      <xdr:col>0</xdr:col>
      <xdr:colOff>457835</xdr:colOff>
      <xdr:row>222</xdr:row>
      <xdr:rowOff>0</xdr:rowOff>
    </xdr:to>
    <xdr:pic>
      <xdr:nvPicPr>
        <xdr:cNvPr id="37" name="图片 36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635" y="40884475"/>
          <a:ext cx="45720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223</xdr:row>
      <xdr:rowOff>47625</xdr:rowOff>
    </xdr:from>
    <xdr:to>
      <xdr:col>0</xdr:col>
      <xdr:colOff>448945</xdr:colOff>
      <xdr:row>226</xdr:row>
      <xdr:rowOff>0</xdr:rowOff>
    </xdr:to>
    <xdr:pic>
      <xdr:nvPicPr>
        <xdr:cNvPr id="38" name="图片 37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635" y="41599485"/>
          <a:ext cx="44831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227</xdr:row>
      <xdr:rowOff>0</xdr:rowOff>
    </xdr:from>
    <xdr:to>
      <xdr:col>0</xdr:col>
      <xdr:colOff>448945</xdr:colOff>
      <xdr:row>229</xdr:row>
      <xdr:rowOff>133350</xdr:rowOff>
    </xdr:to>
    <xdr:pic>
      <xdr:nvPicPr>
        <xdr:cNvPr id="39" name="图片 38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635" y="42275760"/>
          <a:ext cx="44831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231</xdr:row>
      <xdr:rowOff>142875</xdr:rowOff>
    </xdr:from>
    <xdr:to>
      <xdr:col>0</xdr:col>
      <xdr:colOff>476885</xdr:colOff>
      <xdr:row>234</xdr:row>
      <xdr:rowOff>162560</xdr:rowOff>
    </xdr:to>
    <xdr:pic>
      <xdr:nvPicPr>
        <xdr:cNvPr id="40" name="图片 39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635" y="43142535"/>
          <a:ext cx="4762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261</xdr:row>
      <xdr:rowOff>28575</xdr:rowOff>
    </xdr:from>
    <xdr:to>
      <xdr:col>0</xdr:col>
      <xdr:colOff>467995</xdr:colOff>
      <xdr:row>264</xdr:row>
      <xdr:rowOff>0</xdr:rowOff>
    </xdr:to>
    <xdr:pic>
      <xdr:nvPicPr>
        <xdr:cNvPr id="41" name="图片 40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635" y="49025810"/>
          <a:ext cx="46736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266</xdr:row>
      <xdr:rowOff>66675</xdr:rowOff>
    </xdr:from>
    <xdr:to>
      <xdr:col>0</xdr:col>
      <xdr:colOff>487045</xdr:colOff>
      <xdr:row>269</xdr:row>
      <xdr:rowOff>10160</xdr:rowOff>
    </xdr:to>
    <xdr:pic>
      <xdr:nvPicPr>
        <xdr:cNvPr id="42" name="图片 41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635" y="49968785"/>
          <a:ext cx="48641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271</xdr:row>
      <xdr:rowOff>75565</xdr:rowOff>
    </xdr:from>
    <xdr:to>
      <xdr:col>0</xdr:col>
      <xdr:colOff>448310</xdr:colOff>
      <xdr:row>274</xdr:row>
      <xdr:rowOff>0</xdr:rowOff>
    </xdr:to>
    <xdr:pic>
      <xdr:nvPicPr>
        <xdr:cNvPr id="43" name="图片 42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10160" y="50882550"/>
          <a:ext cx="43815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275</xdr:row>
      <xdr:rowOff>28575</xdr:rowOff>
    </xdr:from>
    <xdr:to>
      <xdr:col>0</xdr:col>
      <xdr:colOff>495935</xdr:colOff>
      <xdr:row>278</xdr:row>
      <xdr:rowOff>0</xdr:rowOff>
    </xdr:to>
    <xdr:pic>
      <xdr:nvPicPr>
        <xdr:cNvPr id="44" name="图片 43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635" y="51559460"/>
          <a:ext cx="49530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279</xdr:row>
      <xdr:rowOff>47625</xdr:rowOff>
    </xdr:from>
    <xdr:to>
      <xdr:col>0</xdr:col>
      <xdr:colOff>495935</xdr:colOff>
      <xdr:row>282</xdr:row>
      <xdr:rowOff>0</xdr:rowOff>
    </xdr:to>
    <xdr:pic>
      <xdr:nvPicPr>
        <xdr:cNvPr id="45" name="图片 44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635" y="52302410"/>
          <a:ext cx="49530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283</xdr:row>
      <xdr:rowOff>75565</xdr:rowOff>
    </xdr:from>
    <xdr:to>
      <xdr:col>0</xdr:col>
      <xdr:colOff>419735</xdr:colOff>
      <xdr:row>286</xdr:row>
      <xdr:rowOff>0</xdr:rowOff>
    </xdr:to>
    <xdr:pic>
      <xdr:nvPicPr>
        <xdr:cNvPr id="46" name="图片 45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635" y="53054250"/>
          <a:ext cx="41910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287</xdr:row>
      <xdr:rowOff>114300</xdr:rowOff>
    </xdr:from>
    <xdr:to>
      <xdr:col>0</xdr:col>
      <xdr:colOff>457835</xdr:colOff>
      <xdr:row>290</xdr:row>
      <xdr:rowOff>0</xdr:rowOff>
    </xdr:to>
    <xdr:pic>
      <xdr:nvPicPr>
        <xdr:cNvPr id="47" name="图片 46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635" y="53816885"/>
          <a:ext cx="45720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600710</xdr:colOff>
      <xdr:row>295</xdr:row>
      <xdr:rowOff>0</xdr:rowOff>
    </xdr:to>
    <xdr:pic>
      <xdr:nvPicPr>
        <xdr:cNvPr id="48" name="图片 47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0" y="54607460"/>
          <a:ext cx="60071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296</xdr:row>
      <xdr:rowOff>18415</xdr:rowOff>
    </xdr:from>
    <xdr:to>
      <xdr:col>0</xdr:col>
      <xdr:colOff>514985</xdr:colOff>
      <xdr:row>299</xdr:row>
      <xdr:rowOff>0</xdr:rowOff>
    </xdr:to>
    <xdr:pic>
      <xdr:nvPicPr>
        <xdr:cNvPr id="49" name="图片 48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635" y="55349775"/>
          <a:ext cx="51435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300</xdr:row>
      <xdr:rowOff>47625</xdr:rowOff>
    </xdr:from>
    <xdr:to>
      <xdr:col>0</xdr:col>
      <xdr:colOff>448945</xdr:colOff>
      <xdr:row>303</xdr:row>
      <xdr:rowOff>0</xdr:rowOff>
    </xdr:to>
    <xdr:pic>
      <xdr:nvPicPr>
        <xdr:cNvPr id="50" name="图片 49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635" y="56102885"/>
          <a:ext cx="44831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304</xdr:row>
      <xdr:rowOff>18415</xdr:rowOff>
    </xdr:from>
    <xdr:to>
      <xdr:col>0</xdr:col>
      <xdr:colOff>506095</xdr:colOff>
      <xdr:row>307</xdr:row>
      <xdr:rowOff>0</xdr:rowOff>
    </xdr:to>
    <xdr:pic>
      <xdr:nvPicPr>
        <xdr:cNvPr id="51" name="图片 50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635" y="56797575"/>
          <a:ext cx="50546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476250</xdr:colOff>
      <xdr:row>311</xdr:row>
      <xdr:rowOff>171450</xdr:rowOff>
    </xdr:to>
    <xdr:pic>
      <xdr:nvPicPr>
        <xdr:cNvPr id="52" name="图片 51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0" y="57684035"/>
          <a:ext cx="4762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346</xdr:row>
      <xdr:rowOff>94615</xdr:rowOff>
    </xdr:from>
    <xdr:to>
      <xdr:col>0</xdr:col>
      <xdr:colOff>429895</xdr:colOff>
      <xdr:row>349</xdr:row>
      <xdr:rowOff>0</xdr:rowOff>
    </xdr:to>
    <xdr:pic>
      <xdr:nvPicPr>
        <xdr:cNvPr id="53" name="图片 52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635" y="65803780"/>
          <a:ext cx="429260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350</xdr:row>
      <xdr:rowOff>104775</xdr:rowOff>
    </xdr:from>
    <xdr:to>
      <xdr:col>0</xdr:col>
      <xdr:colOff>429895</xdr:colOff>
      <xdr:row>353</xdr:row>
      <xdr:rowOff>0</xdr:rowOff>
    </xdr:to>
    <xdr:pic>
      <xdr:nvPicPr>
        <xdr:cNvPr id="54" name="图片 53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635" y="66537840"/>
          <a:ext cx="4292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354</xdr:row>
      <xdr:rowOff>37465</xdr:rowOff>
    </xdr:from>
    <xdr:to>
      <xdr:col>0</xdr:col>
      <xdr:colOff>410845</xdr:colOff>
      <xdr:row>357</xdr:row>
      <xdr:rowOff>0</xdr:rowOff>
    </xdr:to>
    <xdr:pic>
      <xdr:nvPicPr>
        <xdr:cNvPr id="55" name="图片 54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635" y="67194430"/>
          <a:ext cx="41021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358</xdr:row>
      <xdr:rowOff>104775</xdr:rowOff>
    </xdr:from>
    <xdr:to>
      <xdr:col>0</xdr:col>
      <xdr:colOff>438785</xdr:colOff>
      <xdr:row>361</xdr:row>
      <xdr:rowOff>0</xdr:rowOff>
    </xdr:to>
    <xdr:pic>
      <xdr:nvPicPr>
        <xdr:cNvPr id="56" name="图片 55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635" y="67985640"/>
          <a:ext cx="4381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362</xdr:row>
      <xdr:rowOff>56515</xdr:rowOff>
    </xdr:from>
    <xdr:to>
      <xdr:col>0</xdr:col>
      <xdr:colOff>438785</xdr:colOff>
      <xdr:row>365</xdr:row>
      <xdr:rowOff>0</xdr:rowOff>
    </xdr:to>
    <xdr:pic>
      <xdr:nvPicPr>
        <xdr:cNvPr id="57" name="图片 56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635" y="68661280"/>
          <a:ext cx="4381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366</xdr:row>
      <xdr:rowOff>104775</xdr:rowOff>
    </xdr:from>
    <xdr:to>
      <xdr:col>0</xdr:col>
      <xdr:colOff>419735</xdr:colOff>
      <xdr:row>369</xdr:row>
      <xdr:rowOff>0</xdr:rowOff>
    </xdr:to>
    <xdr:pic>
      <xdr:nvPicPr>
        <xdr:cNvPr id="58" name="图片 57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635" y="69433440"/>
          <a:ext cx="41910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370</xdr:row>
      <xdr:rowOff>37465</xdr:rowOff>
    </xdr:from>
    <xdr:to>
      <xdr:col>0</xdr:col>
      <xdr:colOff>448945</xdr:colOff>
      <xdr:row>373</xdr:row>
      <xdr:rowOff>0</xdr:rowOff>
    </xdr:to>
    <xdr:pic>
      <xdr:nvPicPr>
        <xdr:cNvPr id="59" name="图片 58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635" y="70090030"/>
          <a:ext cx="44831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374</xdr:row>
      <xdr:rowOff>56515</xdr:rowOff>
    </xdr:from>
    <xdr:to>
      <xdr:col>0</xdr:col>
      <xdr:colOff>495935</xdr:colOff>
      <xdr:row>377</xdr:row>
      <xdr:rowOff>0</xdr:rowOff>
    </xdr:to>
    <xdr:pic>
      <xdr:nvPicPr>
        <xdr:cNvPr id="60" name="图片 59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635" y="70832980"/>
          <a:ext cx="49530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379</xdr:row>
      <xdr:rowOff>56515</xdr:rowOff>
    </xdr:from>
    <xdr:to>
      <xdr:col>0</xdr:col>
      <xdr:colOff>525145</xdr:colOff>
      <xdr:row>382</xdr:row>
      <xdr:rowOff>0</xdr:rowOff>
    </xdr:to>
    <xdr:pic>
      <xdr:nvPicPr>
        <xdr:cNvPr id="61" name="图片 60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635" y="71737855"/>
          <a:ext cx="52451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383</xdr:row>
      <xdr:rowOff>47625</xdr:rowOff>
    </xdr:from>
    <xdr:to>
      <xdr:col>0</xdr:col>
      <xdr:colOff>476885</xdr:colOff>
      <xdr:row>386</xdr:row>
      <xdr:rowOff>0</xdr:rowOff>
    </xdr:to>
    <xdr:pic>
      <xdr:nvPicPr>
        <xdr:cNvPr id="62" name="图片 61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635" y="72452865"/>
          <a:ext cx="47625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387</xdr:row>
      <xdr:rowOff>28575</xdr:rowOff>
    </xdr:from>
    <xdr:to>
      <xdr:col>0</xdr:col>
      <xdr:colOff>476885</xdr:colOff>
      <xdr:row>390</xdr:row>
      <xdr:rowOff>0</xdr:rowOff>
    </xdr:to>
    <xdr:pic>
      <xdr:nvPicPr>
        <xdr:cNvPr id="63" name="图片 62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635" y="73157715"/>
          <a:ext cx="47625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392</xdr:row>
      <xdr:rowOff>75565</xdr:rowOff>
    </xdr:from>
    <xdr:to>
      <xdr:col>0</xdr:col>
      <xdr:colOff>487045</xdr:colOff>
      <xdr:row>395</xdr:row>
      <xdr:rowOff>0</xdr:rowOff>
    </xdr:to>
    <xdr:pic>
      <xdr:nvPicPr>
        <xdr:cNvPr id="64" name="图片 63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635" y="74109580"/>
          <a:ext cx="48641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58</xdr:row>
      <xdr:rowOff>62865</xdr:rowOff>
    </xdr:from>
    <xdr:to>
      <xdr:col>0</xdr:col>
      <xdr:colOff>535940</xdr:colOff>
      <xdr:row>61</xdr:row>
      <xdr:rowOff>11430</xdr:rowOff>
    </xdr:to>
    <xdr:pic>
      <xdr:nvPicPr>
        <xdr:cNvPr id="65" name="图片 64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635" y="11452225"/>
          <a:ext cx="535305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62</xdr:row>
      <xdr:rowOff>30480</xdr:rowOff>
    </xdr:from>
    <xdr:to>
      <xdr:col>0</xdr:col>
      <xdr:colOff>477520</xdr:colOff>
      <xdr:row>65</xdr:row>
      <xdr:rowOff>1905</xdr:rowOff>
    </xdr:to>
    <xdr:pic>
      <xdr:nvPicPr>
        <xdr:cNvPr id="66" name="图片 65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9525" y="12143740"/>
          <a:ext cx="46799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66</xdr:row>
      <xdr:rowOff>68580</xdr:rowOff>
    </xdr:from>
    <xdr:to>
      <xdr:col>0</xdr:col>
      <xdr:colOff>476250</xdr:colOff>
      <xdr:row>69</xdr:row>
      <xdr:rowOff>19050</xdr:rowOff>
    </xdr:to>
    <xdr:pic>
      <xdr:nvPicPr>
        <xdr:cNvPr id="67" name="图片 66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525" y="12905740"/>
          <a:ext cx="466725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70</xdr:row>
      <xdr:rowOff>71755</xdr:rowOff>
    </xdr:from>
    <xdr:to>
      <xdr:col>0</xdr:col>
      <xdr:colOff>429895</xdr:colOff>
      <xdr:row>73</xdr:row>
      <xdr:rowOff>3810</xdr:rowOff>
    </xdr:to>
    <xdr:pic>
      <xdr:nvPicPr>
        <xdr:cNvPr id="68" name="图片 67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9525" y="13632815"/>
          <a:ext cx="42037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149</xdr:row>
      <xdr:rowOff>70485</xdr:rowOff>
    </xdr:from>
    <xdr:to>
      <xdr:col>0</xdr:col>
      <xdr:colOff>473075</xdr:colOff>
      <xdr:row>152</xdr:row>
      <xdr:rowOff>1270</xdr:rowOff>
    </xdr:to>
    <xdr:pic>
      <xdr:nvPicPr>
        <xdr:cNvPr id="72" name="图片 71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9525" y="28106370"/>
          <a:ext cx="463550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153</xdr:row>
      <xdr:rowOff>16510</xdr:rowOff>
    </xdr:from>
    <xdr:to>
      <xdr:col>0</xdr:col>
      <xdr:colOff>476885</xdr:colOff>
      <xdr:row>156</xdr:row>
      <xdr:rowOff>13335</xdr:rowOff>
    </xdr:to>
    <xdr:pic>
      <xdr:nvPicPr>
        <xdr:cNvPr id="73" name="图片 7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635" y="28776295"/>
          <a:ext cx="4762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157</xdr:row>
      <xdr:rowOff>31750</xdr:rowOff>
    </xdr:from>
    <xdr:to>
      <xdr:col>0</xdr:col>
      <xdr:colOff>555625</xdr:colOff>
      <xdr:row>160</xdr:row>
      <xdr:rowOff>18415</xdr:rowOff>
    </xdr:to>
    <xdr:pic>
      <xdr:nvPicPr>
        <xdr:cNvPr id="74" name="图片 73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9525" y="29515435"/>
          <a:ext cx="54610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240</xdr:row>
      <xdr:rowOff>0</xdr:rowOff>
    </xdr:from>
    <xdr:to>
      <xdr:col>0</xdr:col>
      <xdr:colOff>572135</xdr:colOff>
      <xdr:row>243</xdr:row>
      <xdr:rowOff>0</xdr:rowOff>
    </xdr:to>
    <xdr:pic>
      <xdr:nvPicPr>
        <xdr:cNvPr id="70" name="图片 69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635" y="44628435"/>
          <a:ext cx="5715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236</xdr:row>
      <xdr:rowOff>19050</xdr:rowOff>
    </xdr:from>
    <xdr:to>
      <xdr:col>0</xdr:col>
      <xdr:colOff>505460</xdr:colOff>
      <xdr:row>239</xdr:row>
      <xdr:rowOff>19050</xdr:rowOff>
    </xdr:to>
    <xdr:pic>
      <xdr:nvPicPr>
        <xdr:cNvPr id="71" name="图片 70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635" y="43923585"/>
          <a:ext cx="50482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313</xdr:row>
      <xdr:rowOff>104775</xdr:rowOff>
    </xdr:from>
    <xdr:to>
      <xdr:col>0</xdr:col>
      <xdr:colOff>516255</xdr:colOff>
      <xdr:row>315</xdr:row>
      <xdr:rowOff>152400</xdr:rowOff>
    </xdr:to>
    <xdr:pic>
      <xdr:nvPicPr>
        <xdr:cNvPr id="76" name="图片 75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635" y="58550810"/>
          <a:ext cx="51562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317</xdr:row>
      <xdr:rowOff>85725</xdr:rowOff>
    </xdr:from>
    <xdr:to>
      <xdr:col>0</xdr:col>
      <xdr:colOff>543560</xdr:colOff>
      <xdr:row>319</xdr:row>
      <xdr:rowOff>142875</xdr:rowOff>
    </xdr:to>
    <xdr:pic>
      <xdr:nvPicPr>
        <xdr:cNvPr id="77" name="图片 76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635" y="59389010"/>
          <a:ext cx="54292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321</xdr:row>
      <xdr:rowOff>133350</xdr:rowOff>
    </xdr:from>
    <xdr:to>
      <xdr:col>0</xdr:col>
      <xdr:colOff>471170</xdr:colOff>
      <xdr:row>323</xdr:row>
      <xdr:rowOff>152400</xdr:rowOff>
    </xdr:to>
    <xdr:pic>
      <xdr:nvPicPr>
        <xdr:cNvPr id="78" name="图片 77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635" y="60312935"/>
          <a:ext cx="47053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325</xdr:row>
      <xdr:rowOff>104775</xdr:rowOff>
    </xdr:from>
    <xdr:to>
      <xdr:col>0</xdr:col>
      <xdr:colOff>534035</xdr:colOff>
      <xdr:row>327</xdr:row>
      <xdr:rowOff>142875</xdr:rowOff>
    </xdr:to>
    <xdr:pic>
      <xdr:nvPicPr>
        <xdr:cNvPr id="79" name="图片 78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635" y="61141610"/>
          <a:ext cx="53340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99695</xdr:colOff>
      <xdr:row>13</xdr:row>
      <xdr:rowOff>61595</xdr:rowOff>
    </xdr:from>
    <xdr:to>
      <xdr:col>13</xdr:col>
      <xdr:colOff>225425</xdr:colOff>
      <xdr:row>19</xdr:row>
      <xdr:rowOff>217170</xdr:rowOff>
    </xdr:to>
    <xdr:sp>
      <xdr:nvSpPr>
        <xdr:cNvPr id="69" name="矩形 68"/>
        <xdr:cNvSpPr/>
      </xdr:nvSpPr>
      <xdr:spPr>
        <a:xfrm rot="2280000">
          <a:off x="9184640" y="2908935"/>
          <a:ext cx="5090795" cy="1292225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dk1"/>
        </a:fontRef>
      </xdr:style>
      <xdr:txBody>
        <a:bodyPr vertOverflow="overflow" horzOverflow="overflow" wrap="square" rtlCol="0" anchor="t">
          <a:scene3d>
            <a:camera prst="orthographicFront"/>
            <a:lightRig rig="threePt" dir="t">
              <a:rot lat="0" lon="0" rev="0"/>
            </a:lightRig>
          </a:scene3d>
        </a:bodyPr>
        <a:lstStyle/>
        <a:p>
          <a:pPr algn="ctr"/>
          <a:r>
            <a:rPr lang="zh-CN" altLang="en-US" sz="6600" b="1">
              <a:ln>
                <a:solidFill>
                  <a:schemeClr val="bg2">
                    <a:alpha val="48000"/>
                  </a:schemeClr>
                </a:solidFill>
              </a:ln>
              <a:solidFill>
                <a:schemeClr val="bg1">
                  <a:lumMod val="75000"/>
                  <a:alpha val="4000"/>
                </a:schemeClr>
              </a:solidFill>
              <a:effectLst>
                <a:outerShdw blurRad="60007" dist="200025" dir="15000000" sy="30000" kx="-1800000" algn="bl" rotWithShape="0">
                  <a:schemeClr val="tx1">
                    <a:lumMod val="50000"/>
                    <a:lumOff val="50000"/>
                    <a:alpha val="50000"/>
                  </a:schemeClr>
                </a:outerShdw>
              </a:effectLst>
            </a:rPr>
            <a:t>月夜星花</a:t>
          </a:r>
          <a:endParaRPr lang="zh-CN" altLang="en-US" sz="6600" b="1">
            <a:ln>
              <a:solidFill>
                <a:schemeClr val="bg2">
                  <a:alpha val="48000"/>
                </a:schemeClr>
              </a:solidFill>
            </a:ln>
            <a:solidFill>
              <a:schemeClr val="bg1">
                <a:lumMod val="75000"/>
                <a:alpha val="4000"/>
              </a:schemeClr>
            </a:solidFill>
            <a:effectLst>
              <a:outerShdw blurRad="60007" dist="200025" dir="15000000" sy="30000" kx="-1800000" algn="bl" rotWithShape="0">
                <a:schemeClr val="tx1">
                  <a:lumMod val="50000"/>
                  <a:lumOff val="50000"/>
                  <a:alpha val="50000"/>
                </a:schemeClr>
              </a:outerShdw>
            </a:effectLst>
          </a:endParaRPr>
        </a:p>
      </xdr:txBody>
    </xdr:sp>
    <xdr:clientData/>
  </xdr:twoCellAnchor>
  <xdr:oneCellAnchor>
    <xdr:from>
      <xdr:col>15</xdr:col>
      <xdr:colOff>382905</xdr:colOff>
      <xdr:row>433</xdr:row>
      <xdr:rowOff>168910</xdr:rowOff>
    </xdr:from>
    <xdr:ext cx="3550920" cy="1205865"/>
    <xdr:sp>
      <xdr:nvSpPr>
        <xdr:cNvPr id="75" name="矩形 74"/>
        <xdr:cNvSpPr/>
      </xdr:nvSpPr>
      <xdr:spPr>
        <a:xfrm>
          <a:off x="15851505" y="82918300"/>
          <a:ext cx="3550920" cy="1205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>
            <a:buClrTx/>
            <a:buSzTx/>
            <a:buFontTx/>
          </a:pPr>
          <a:r>
            <a:rPr lang="zh-CN" altLang="en-US" sz="6600" b="1">
              <a:ln>
                <a:solidFill>
                  <a:schemeClr val="bg2">
                    <a:alpha val="48000"/>
                  </a:schemeClr>
                </a:solidFill>
              </a:ln>
              <a:solidFill>
                <a:schemeClr val="bg1">
                  <a:lumMod val="75000"/>
                  <a:alpha val="9000"/>
                </a:schemeClr>
              </a:solidFill>
              <a:effectLst>
                <a:outerShdw blurRad="60007" dist="200025" dir="15000000" sy="30000" kx="-1800000" algn="bl" rotWithShape="0">
                  <a:schemeClr val="tx1">
                    <a:lumMod val="50000"/>
                    <a:lumOff val="50000"/>
                    <a:alpha val="50000"/>
                  </a:schemeClr>
                </a:outerShdw>
              </a:effectLst>
            </a:rPr>
            <a:t>月夜星花</a:t>
          </a:r>
          <a:endParaRPr lang="zh-CN" altLang="en-US" sz="6600" b="1">
            <a:ln>
              <a:solidFill>
                <a:schemeClr val="bg2">
                  <a:alpha val="48000"/>
                </a:schemeClr>
              </a:solidFill>
            </a:ln>
            <a:solidFill>
              <a:schemeClr val="bg1">
                <a:lumMod val="75000"/>
                <a:alpha val="9000"/>
              </a:schemeClr>
            </a:solidFill>
            <a:effectLst>
              <a:outerShdw blurRad="60007" dist="200025" dir="15000000" sy="30000" kx="-1800000" algn="bl" rotWithShape="0">
                <a:schemeClr val="tx1">
                  <a:lumMod val="50000"/>
                  <a:lumOff val="50000"/>
                  <a:alpha val="5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4464050</xdr:colOff>
      <xdr:row>234</xdr:row>
      <xdr:rowOff>31750</xdr:rowOff>
    </xdr:from>
    <xdr:ext cx="3853180" cy="1325880"/>
    <xdr:sp>
      <xdr:nvSpPr>
        <xdr:cNvPr id="80" name="矩形 79"/>
        <xdr:cNvSpPr/>
      </xdr:nvSpPr>
      <xdr:spPr>
        <a:xfrm rot="2160000">
          <a:off x="8155940" y="43574335"/>
          <a:ext cx="3853180" cy="1325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zh-CN" altLang="en-US" sz="7200" b="1">
              <a:solidFill>
                <a:schemeClr val="bg2">
                  <a:alpha val="3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月夜星花</a:t>
          </a:r>
          <a:endParaRPr lang="zh-CN" altLang="en-US" sz="7200" b="1">
            <a:solidFill>
              <a:schemeClr val="bg2">
                <a:alpha val="3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 editAs="oneCell">
    <xdr:from>
      <xdr:col>0</xdr:col>
      <xdr:colOff>1270</xdr:colOff>
      <xdr:row>396</xdr:row>
      <xdr:rowOff>133350</xdr:rowOff>
    </xdr:from>
    <xdr:to>
      <xdr:col>0</xdr:col>
      <xdr:colOff>570865</xdr:colOff>
      <xdr:row>398</xdr:row>
      <xdr:rowOff>161925</xdr:rowOff>
    </xdr:to>
    <xdr:pic>
      <xdr:nvPicPr>
        <xdr:cNvPr id="82" name="图片 81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270" y="74929365"/>
          <a:ext cx="56959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400</xdr:row>
      <xdr:rowOff>194945</xdr:rowOff>
    </xdr:from>
    <xdr:to>
      <xdr:col>0</xdr:col>
      <xdr:colOff>543560</xdr:colOff>
      <xdr:row>403</xdr:row>
      <xdr:rowOff>177800</xdr:rowOff>
    </xdr:to>
    <xdr:pic>
      <xdr:nvPicPr>
        <xdr:cNvPr id="83" name="图片 82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6350" y="75848210"/>
          <a:ext cx="537210" cy="630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405</xdr:row>
      <xdr:rowOff>95250</xdr:rowOff>
    </xdr:from>
    <xdr:to>
      <xdr:col>0</xdr:col>
      <xdr:colOff>581660</xdr:colOff>
      <xdr:row>407</xdr:row>
      <xdr:rowOff>133350</xdr:rowOff>
    </xdr:to>
    <xdr:pic>
      <xdr:nvPicPr>
        <xdr:cNvPr id="84" name="图片 83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635" y="76834365"/>
          <a:ext cx="581025" cy="4762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363220</xdr:colOff>
      <xdr:row>139</xdr:row>
      <xdr:rowOff>64135</xdr:rowOff>
    </xdr:from>
    <xdr:ext cx="309880" cy="1212850"/>
    <xdr:sp>
      <xdr:nvSpPr>
        <xdr:cNvPr id="81" name="矩形 80"/>
        <xdr:cNvSpPr/>
      </xdr:nvSpPr>
      <xdr:spPr>
        <a:xfrm>
          <a:off x="11576050" y="26290270"/>
          <a:ext cx="309880" cy="1212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>
            <a:buClrTx/>
            <a:buSzTx/>
            <a:buFontTx/>
          </a:pPr>
          <a:endParaRPr lang="zh-CN" altLang="en-US" sz="6600" b="1">
            <a:ln>
              <a:solidFill>
                <a:schemeClr val="bg2">
                  <a:alpha val="48000"/>
                </a:schemeClr>
              </a:solidFill>
            </a:ln>
            <a:solidFill>
              <a:schemeClr val="bg1">
                <a:lumMod val="75000"/>
                <a:alpha val="15000"/>
              </a:schemeClr>
            </a:solidFill>
            <a:effectLst>
              <a:outerShdw blurRad="60007" dist="200025" dir="15000000" sy="30000" kx="-1800000" algn="bl" rotWithShape="0">
                <a:schemeClr val="tx1">
                  <a:lumMod val="50000"/>
                  <a:lumOff val="50000"/>
                  <a:alpha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152400</xdr:rowOff>
    </xdr:from>
    <xdr:to>
      <xdr:col>0</xdr:col>
      <xdr:colOff>425450</xdr:colOff>
      <xdr:row>5</xdr:row>
      <xdr:rowOff>0</xdr:rowOff>
    </xdr:to>
    <xdr:pic>
      <xdr:nvPicPr>
        <xdr:cNvPr id="87" name="图片 86"/>
        <xdr:cNvPicPr>
          <a:picLocks noChangeAspect="1"/>
        </xdr:cNvPicPr>
      </xdr:nvPicPr>
      <xdr:blipFill>
        <a:blip r:embed="rId81">
          <a:extLst>
            <a:ext uri="{BEBA8EAE-BF5A-486C-A8C5-ECC9F3942E4B}">
              <a14:imgProps xmlns:a14="http://schemas.microsoft.com/office/drawing/2010/main">
                <a14:imgLayer r:embed="rId82">
                  <a14:imgEffect>
                    <a14:brightnessContrast bright="3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776605"/>
          <a:ext cx="425450" cy="42481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74</xdr:row>
      <xdr:rowOff>8890</xdr:rowOff>
    </xdr:from>
    <xdr:to>
      <xdr:col>0</xdr:col>
      <xdr:colOff>540385</xdr:colOff>
      <xdr:row>76</xdr:row>
      <xdr:rowOff>180340</xdr:rowOff>
    </xdr:to>
    <xdr:pic>
      <xdr:nvPicPr>
        <xdr:cNvPr id="85" name="图片 84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635" y="14293850"/>
          <a:ext cx="5397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78</xdr:row>
      <xdr:rowOff>53340</xdr:rowOff>
    </xdr:from>
    <xdr:to>
      <xdr:col>0</xdr:col>
      <xdr:colOff>458470</xdr:colOff>
      <xdr:row>80</xdr:row>
      <xdr:rowOff>173990</xdr:rowOff>
    </xdr:to>
    <xdr:pic>
      <xdr:nvPicPr>
        <xdr:cNvPr id="86" name="图片 85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620" y="15062200"/>
          <a:ext cx="45085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</xdr:colOff>
      <xdr:row>82</xdr:row>
      <xdr:rowOff>97790</xdr:rowOff>
    </xdr:from>
    <xdr:to>
      <xdr:col>0</xdr:col>
      <xdr:colOff>416560</xdr:colOff>
      <xdr:row>85</xdr:row>
      <xdr:rowOff>5715</xdr:rowOff>
    </xdr:to>
    <xdr:pic>
      <xdr:nvPicPr>
        <xdr:cNvPr id="88" name="图片 87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22860" y="15830550"/>
          <a:ext cx="39370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86</xdr:row>
      <xdr:rowOff>54610</xdr:rowOff>
    </xdr:from>
    <xdr:to>
      <xdr:col>0</xdr:col>
      <xdr:colOff>514985</xdr:colOff>
      <xdr:row>88</xdr:row>
      <xdr:rowOff>168910</xdr:rowOff>
    </xdr:to>
    <xdr:pic>
      <xdr:nvPicPr>
        <xdr:cNvPr id="89" name="图片 88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635" y="16511270"/>
          <a:ext cx="5143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161</xdr:row>
      <xdr:rowOff>20320</xdr:rowOff>
    </xdr:from>
    <xdr:to>
      <xdr:col>0</xdr:col>
      <xdr:colOff>502285</xdr:colOff>
      <xdr:row>163</xdr:row>
      <xdr:rowOff>179070</xdr:rowOff>
    </xdr:to>
    <xdr:pic>
      <xdr:nvPicPr>
        <xdr:cNvPr id="90" name="图片 89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635" y="30227905"/>
          <a:ext cx="50165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165</xdr:row>
      <xdr:rowOff>27305</xdr:rowOff>
    </xdr:from>
    <xdr:to>
      <xdr:col>0</xdr:col>
      <xdr:colOff>470535</xdr:colOff>
      <xdr:row>167</xdr:row>
      <xdr:rowOff>173355</xdr:rowOff>
    </xdr:to>
    <xdr:pic>
      <xdr:nvPicPr>
        <xdr:cNvPr id="91" name="图片 90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635" y="30958790"/>
          <a:ext cx="469900" cy="50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169</xdr:row>
      <xdr:rowOff>0</xdr:rowOff>
    </xdr:from>
    <xdr:to>
      <xdr:col>0</xdr:col>
      <xdr:colOff>514985</xdr:colOff>
      <xdr:row>171</xdr:row>
      <xdr:rowOff>177800</xdr:rowOff>
    </xdr:to>
    <xdr:pic>
      <xdr:nvPicPr>
        <xdr:cNvPr id="92" name="图片 91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635" y="31655385"/>
          <a:ext cx="5143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173</xdr:row>
      <xdr:rowOff>27940</xdr:rowOff>
    </xdr:from>
    <xdr:to>
      <xdr:col>0</xdr:col>
      <xdr:colOff>476885</xdr:colOff>
      <xdr:row>175</xdr:row>
      <xdr:rowOff>161290</xdr:rowOff>
    </xdr:to>
    <xdr:pic>
      <xdr:nvPicPr>
        <xdr:cNvPr id="93" name="图片 92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635" y="32407225"/>
          <a:ext cx="47625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243</xdr:row>
      <xdr:rowOff>172720</xdr:rowOff>
    </xdr:from>
    <xdr:to>
      <xdr:col>0</xdr:col>
      <xdr:colOff>514985</xdr:colOff>
      <xdr:row>246</xdr:row>
      <xdr:rowOff>163195</xdr:rowOff>
    </xdr:to>
    <xdr:pic>
      <xdr:nvPicPr>
        <xdr:cNvPr id="95" name="图片 94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635" y="45344080"/>
          <a:ext cx="5143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</xdr:colOff>
      <xdr:row>248</xdr:row>
      <xdr:rowOff>95885</xdr:rowOff>
    </xdr:from>
    <xdr:to>
      <xdr:col>0</xdr:col>
      <xdr:colOff>483235</xdr:colOff>
      <xdr:row>250</xdr:row>
      <xdr:rowOff>172085</xdr:rowOff>
    </xdr:to>
    <xdr:pic>
      <xdr:nvPicPr>
        <xdr:cNvPr id="96" name="图片 95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3335" y="46172120"/>
          <a:ext cx="46990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</xdr:colOff>
      <xdr:row>252</xdr:row>
      <xdr:rowOff>58420</xdr:rowOff>
    </xdr:from>
    <xdr:to>
      <xdr:col>0</xdr:col>
      <xdr:colOff>484505</xdr:colOff>
      <xdr:row>254</xdr:row>
      <xdr:rowOff>179070</xdr:rowOff>
    </xdr:to>
    <xdr:pic>
      <xdr:nvPicPr>
        <xdr:cNvPr id="97" name="图片 96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20955" y="46858555"/>
          <a:ext cx="46355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256</xdr:row>
      <xdr:rowOff>50165</xdr:rowOff>
    </xdr:from>
    <xdr:to>
      <xdr:col>0</xdr:col>
      <xdr:colOff>463550</xdr:colOff>
      <xdr:row>258</xdr:row>
      <xdr:rowOff>165735</xdr:rowOff>
    </xdr:to>
    <xdr:pic>
      <xdr:nvPicPr>
        <xdr:cNvPr id="98" name="图片 97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635" y="47574200"/>
          <a:ext cx="46291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329</xdr:row>
      <xdr:rowOff>150495</xdr:rowOff>
    </xdr:from>
    <xdr:to>
      <xdr:col>0</xdr:col>
      <xdr:colOff>470535</xdr:colOff>
      <xdr:row>331</xdr:row>
      <xdr:rowOff>175895</xdr:rowOff>
    </xdr:to>
    <xdr:pic>
      <xdr:nvPicPr>
        <xdr:cNvPr id="94" name="图片 93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635" y="62054105"/>
          <a:ext cx="469900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333</xdr:row>
      <xdr:rowOff>117475</xdr:rowOff>
    </xdr:from>
    <xdr:to>
      <xdr:col>0</xdr:col>
      <xdr:colOff>514985</xdr:colOff>
      <xdr:row>335</xdr:row>
      <xdr:rowOff>174625</xdr:rowOff>
    </xdr:to>
    <xdr:pic>
      <xdr:nvPicPr>
        <xdr:cNvPr id="99" name="图片 98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635" y="62887860"/>
          <a:ext cx="51435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337</xdr:row>
      <xdr:rowOff>147955</xdr:rowOff>
    </xdr:from>
    <xdr:to>
      <xdr:col>0</xdr:col>
      <xdr:colOff>495935</xdr:colOff>
      <xdr:row>339</xdr:row>
      <xdr:rowOff>173355</xdr:rowOff>
    </xdr:to>
    <xdr:pic>
      <xdr:nvPicPr>
        <xdr:cNvPr id="100" name="图片 99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635" y="63785115"/>
          <a:ext cx="495300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341</xdr:row>
      <xdr:rowOff>125095</xdr:rowOff>
    </xdr:from>
    <xdr:to>
      <xdr:col>0</xdr:col>
      <xdr:colOff>483235</xdr:colOff>
      <xdr:row>343</xdr:row>
      <xdr:rowOff>191770</xdr:rowOff>
    </xdr:to>
    <xdr:pic>
      <xdr:nvPicPr>
        <xdr:cNvPr id="101" name="图片 100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635" y="64629030"/>
          <a:ext cx="4826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30480</xdr:colOff>
      <xdr:row>409</xdr:row>
      <xdr:rowOff>133350</xdr:rowOff>
    </xdr:from>
    <xdr:to>
      <xdr:col>0</xdr:col>
      <xdr:colOff>481330</xdr:colOff>
      <xdr:row>411</xdr:row>
      <xdr:rowOff>171450</xdr:rowOff>
    </xdr:to>
    <xdr:pic>
      <xdr:nvPicPr>
        <xdr:cNvPr id="102" name="图片 101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30480" y="77748765"/>
          <a:ext cx="4508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</xdr:colOff>
      <xdr:row>413</xdr:row>
      <xdr:rowOff>109220</xdr:rowOff>
    </xdr:from>
    <xdr:to>
      <xdr:col>0</xdr:col>
      <xdr:colOff>483235</xdr:colOff>
      <xdr:row>415</xdr:row>
      <xdr:rowOff>166370</xdr:rowOff>
    </xdr:to>
    <xdr:pic>
      <xdr:nvPicPr>
        <xdr:cNvPr id="103" name="图片 102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13335" y="78591410"/>
          <a:ext cx="46990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417</xdr:row>
      <xdr:rowOff>33020</xdr:rowOff>
    </xdr:from>
    <xdr:to>
      <xdr:col>0</xdr:col>
      <xdr:colOff>590550</xdr:colOff>
      <xdr:row>419</xdr:row>
      <xdr:rowOff>180975</xdr:rowOff>
    </xdr:to>
    <xdr:pic>
      <xdr:nvPicPr>
        <xdr:cNvPr id="104" name="图片 103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635" y="79381985"/>
          <a:ext cx="589915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421</xdr:row>
      <xdr:rowOff>102235</xdr:rowOff>
    </xdr:from>
    <xdr:to>
      <xdr:col>0</xdr:col>
      <xdr:colOff>534035</xdr:colOff>
      <xdr:row>423</xdr:row>
      <xdr:rowOff>198120</xdr:rowOff>
    </xdr:to>
    <xdr:pic>
      <xdr:nvPicPr>
        <xdr:cNvPr id="105" name="图片 104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635" y="80317975"/>
          <a:ext cx="53340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425</xdr:row>
      <xdr:rowOff>86995</xdr:rowOff>
    </xdr:from>
    <xdr:to>
      <xdr:col>0</xdr:col>
      <xdr:colOff>591820</xdr:colOff>
      <xdr:row>427</xdr:row>
      <xdr:rowOff>182245</xdr:rowOff>
    </xdr:to>
    <xdr:pic>
      <xdr:nvPicPr>
        <xdr:cNvPr id="106" name="图片 105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620" y="81159985"/>
          <a:ext cx="584200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2</xdr:row>
      <xdr:rowOff>28575</xdr:rowOff>
    </xdr:from>
    <xdr:to>
      <xdr:col>0</xdr:col>
      <xdr:colOff>553720</xdr:colOff>
      <xdr:row>4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590550"/>
          <a:ext cx="55245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</xdr:row>
      <xdr:rowOff>123825</xdr:rowOff>
    </xdr:from>
    <xdr:to>
      <xdr:col>0</xdr:col>
      <xdr:colOff>581660</xdr:colOff>
      <xdr:row>8</xdr:row>
      <xdr:rowOff>158750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508125"/>
          <a:ext cx="58102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</xdr:row>
      <xdr:rowOff>142875</xdr:rowOff>
    </xdr:from>
    <xdr:to>
      <xdr:col>0</xdr:col>
      <xdr:colOff>553085</xdr:colOff>
      <xdr:row>12</xdr:row>
      <xdr:rowOff>187325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2451100"/>
          <a:ext cx="55245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14</xdr:row>
      <xdr:rowOff>47625</xdr:rowOff>
    </xdr:from>
    <xdr:to>
      <xdr:col>0</xdr:col>
      <xdr:colOff>553085</xdr:colOff>
      <xdr:row>16</xdr:row>
      <xdr:rowOff>155575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3232150"/>
          <a:ext cx="55245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18</xdr:row>
      <xdr:rowOff>66675</xdr:rowOff>
    </xdr:from>
    <xdr:to>
      <xdr:col>0</xdr:col>
      <xdr:colOff>581660</xdr:colOff>
      <xdr:row>20</xdr:row>
      <xdr:rowOff>193675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4079875"/>
          <a:ext cx="58102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22</xdr:row>
      <xdr:rowOff>41275</xdr:rowOff>
    </xdr:from>
    <xdr:to>
      <xdr:col>0</xdr:col>
      <xdr:colOff>543560</xdr:colOff>
      <xdr:row>25</xdr:row>
      <xdr:rowOff>15875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5" y="4949825"/>
          <a:ext cx="54292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17145</xdr:colOff>
      <xdr:row>26</xdr:row>
      <xdr:rowOff>19050</xdr:rowOff>
    </xdr:from>
    <xdr:to>
      <xdr:col>0</xdr:col>
      <xdr:colOff>607695</xdr:colOff>
      <xdr:row>29</xdr:row>
      <xdr:rowOff>3175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145" y="5803900"/>
          <a:ext cx="59055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30</xdr:row>
      <xdr:rowOff>57150</xdr:rowOff>
    </xdr:from>
    <xdr:to>
      <xdr:col>0</xdr:col>
      <xdr:colOff>658495</xdr:colOff>
      <xdr:row>32</xdr:row>
      <xdr:rowOff>142875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70" y="6708775"/>
          <a:ext cx="65722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35</xdr:row>
      <xdr:rowOff>114300</xdr:rowOff>
    </xdr:from>
    <xdr:to>
      <xdr:col>0</xdr:col>
      <xdr:colOff>610235</xdr:colOff>
      <xdr:row>37</xdr:row>
      <xdr:rowOff>142875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7851775"/>
          <a:ext cx="60960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39</xdr:row>
      <xdr:rowOff>114300</xdr:rowOff>
    </xdr:from>
    <xdr:to>
      <xdr:col>0</xdr:col>
      <xdr:colOff>572135</xdr:colOff>
      <xdr:row>41</xdr:row>
      <xdr:rowOff>82550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5" y="8709025"/>
          <a:ext cx="5715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43</xdr:row>
      <xdr:rowOff>161925</xdr:rowOff>
    </xdr:from>
    <xdr:to>
      <xdr:col>0</xdr:col>
      <xdr:colOff>562610</xdr:colOff>
      <xdr:row>45</xdr:row>
      <xdr:rowOff>158750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5" y="9683750"/>
          <a:ext cx="561975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48</xdr:row>
      <xdr:rowOff>123825</xdr:rowOff>
    </xdr:from>
    <xdr:to>
      <xdr:col>0</xdr:col>
      <xdr:colOff>591185</xdr:colOff>
      <xdr:row>50</xdr:row>
      <xdr:rowOff>142875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10731500"/>
          <a:ext cx="59055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52</xdr:row>
      <xdr:rowOff>95250</xdr:rowOff>
    </xdr:from>
    <xdr:to>
      <xdr:col>0</xdr:col>
      <xdr:colOff>600710</xdr:colOff>
      <xdr:row>54</xdr:row>
      <xdr:rowOff>152400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35" y="11579225"/>
          <a:ext cx="60007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56</xdr:row>
      <xdr:rowOff>152400</xdr:rowOff>
    </xdr:from>
    <xdr:to>
      <xdr:col>0</xdr:col>
      <xdr:colOff>648335</xdr:colOff>
      <xdr:row>58</xdr:row>
      <xdr:rowOff>152400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35" y="12493625"/>
          <a:ext cx="64770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60</xdr:row>
      <xdr:rowOff>57150</xdr:rowOff>
    </xdr:from>
    <xdr:to>
      <xdr:col>0</xdr:col>
      <xdr:colOff>562610</xdr:colOff>
      <xdr:row>62</xdr:row>
      <xdr:rowOff>171450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35" y="13274675"/>
          <a:ext cx="56197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64</xdr:row>
      <xdr:rowOff>114300</xdr:rowOff>
    </xdr:from>
    <xdr:to>
      <xdr:col>0</xdr:col>
      <xdr:colOff>562610</xdr:colOff>
      <xdr:row>66</xdr:row>
      <xdr:rowOff>152400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35" y="14249400"/>
          <a:ext cx="56197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68</xdr:row>
      <xdr:rowOff>66675</xdr:rowOff>
    </xdr:from>
    <xdr:to>
      <xdr:col>0</xdr:col>
      <xdr:colOff>543560</xdr:colOff>
      <xdr:row>70</xdr:row>
      <xdr:rowOff>161925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35" y="15078075"/>
          <a:ext cx="54292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72</xdr:row>
      <xdr:rowOff>152400</xdr:rowOff>
    </xdr:from>
    <xdr:to>
      <xdr:col>0</xdr:col>
      <xdr:colOff>505460</xdr:colOff>
      <xdr:row>74</xdr:row>
      <xdr:rowOff>142875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35" y="16030575"/>
          <a:ext cx="50482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76</xdr:row>
      <xdr:rowOff>104775</xdr:rowOff>
    </xdr:from>
    <xdr:to>
      <xdr:col>0</xdr:col>
      <xdr:colOff>591185</xdr:colOff>
      <xdr:row>78</xdr:row>
      <xdr:rowOff>133350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35" y="16859250"/>
          <a:ext cx="59055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80</xdr:row>
      <xdr:rowOff>85725</xdr:rowOff>
    </xdr:from>
    <xdr:to>
      <xdr:col>0</xdr:col>
      <xdr:colOff>629285</xdr:colOff>
      <xdr:row>82</xdr:row>
      <xdr:rowOff>133350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160" y="17697450"/>
          <a:ext cx="6191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84</xdr:row>
      <xdr:rowOff>38100</xdr:rowOff>
    </xdr:from>
    <xdr:to>
      <xdr:col>0</xdr:col>
      <xdr:colOff>629285</xdr:colOff>
      <xdr:row>86</xdr:row>
      <xdr:rowOff>152400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35" y="18526125"/>
          <a:ext cx="6286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88</xdr:row>
      <xdr:rowOff>123825</xdr:rowOff>
    </xdr:from>
    <xdr:to>
      <xdr:col>0</xdr:col>
      <xdr:colOff>553085</xdr:colOff>
      <xdr:row>90</xdr:row>
      <xdr:rowOff>161925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35" y="19469100"/>
          <a:ext cx="5524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92</xdr:row>
      <xdr:rowOff>123825</xdr:rowOff>
    </xdr:from>
    <xdr:to>
      <xdr:col>0</xdr:col>
      <xdr:colOff>600710</xdr:colOff>
      <xdr:row>94</xdr:row>
      <xdr:rowOff>152400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35" y="20345400"/>
          <a:ext cx="60007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638175</xdr:colOff>
      <xdr:row>98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0" y="21088350"/>
          <a:ext cx="63817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100</xdr:row>
      <xdr:rowOff>104775</xdr:rowOff>
    </xdr:from>
    <xdr:to>
      <xdr:col>0</xdr:col>
      <xdr:colOff>591185</xdr:colOff>
      <xdr:row>102</xdr:row>
      <xdr:rowOff>161925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35" y="22069425"/>
          <a:ext cx="590550" cy="485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367030</xdr:colOff>
      <xdr:row>129</xdr:row>
      <xdr:rowOff>32385</xdr:rowOff>
    </xdr:from>
    <xdr:ext cx="3550920" cy="1209675"/>
    <xdr:sp>
      <xdr:nvSpPr>
        <xdr:cNvPr id="27" name="矩形 26"/>
        <xdr:cNvSpPr/>
      </xdr:nvSpPr>
      <xdr:spPr>
        <a:xfrm>
          <a:off x="11399520" y="28035885"/>
          <a:ext cx="3550920" cy="1209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>
            <a:buClrTx/>
            <a:buSzTx/>
            <a:buFontTx/>
          </a:pPr>
          <a:r>
            <a:rPr lang="zh-CN" altLang="en-US" sz="6600" b="1">
              <a:ln>
                <a:solidFill>
                  <a:schemeClr val="bg2">
                    <a:alpha val="48000"/>
                  </a:schemeClr>
                </a:solidFill>
              </a:ln>
              <a:solidFill>
                <a:schemeClr val="bg1">
                  <a:lumMod val="75000"/>
                  <a:alpha val="9000"/>
                </a:schemeClr>
              </a:solidFill>
              <a:effectLst>
                <a:outerShdw blurRad="60007" dist="200025" dir="15000000" sy="30000" kx="-1800000" algn="bl" rotWithShape="0">
                  <a:schemeClr val="tx1">
                    <a:lumMod val="50000"/>
                    <a:lumOff val="50000"/>
                    <a:alpha val="50000"/>
                  </a:schemeClr>
                </a:outerShdw>
              </a:effectLst>
            </a:rPr>
            <a:t>月夜星花</a:t>
          </a:r>
          <a:endParaRPr lang="zh-CN" altLang="en-US" sz="6600" b="1">
            <a:ln>
              <a:solidFill>
                <a:schemeClr val="bg2">
                  <a:alpha val="48000"/>
                </a:schemeClr>
              </a:solidFill>
            </a:ln>
            <a:solidFill>
              <a:schemeClr val="bg1">
                <a:lumMod val="75000"/>
                <a:alpha val="9000"/>
              </a:schemeClr>
            </a:solidFill>
            <a:effectLst>
              <a:outerShdw blurRad="60007" dist="200025" dir="15000000" sy="30000" kx="-1800000" algn="bl" rotWithShape="0">
                <a:schemeClr val="tx1">
                  <a:lumMod val="50000"/>
                  <a:lumOff val="50000"/>
                  <a:alpha val="5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134620</xdr:colOff>
      <xdr:row>72</xdr:row>
      <xdr:rowOff>0</xdr:rowOff>
    </xdr:from>
    <xdr:ext cx="309880" cy="1203325"/>
    <xdr:sp>
      <xdr:nvSpPr>
        <xdr:cNvPr id="28" name="矩形 27"/>
        <xdr:cNvSpPr/>
      </xdr:nvSpPr>
      <xdr:spPr>
        <a:xfrm rot="2280000">
          <a:off x="2975610" y="15878175"/>
          <a:ext cx="309880" cy="1203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endParaRPr lang="zh-CN" altLang="en-US" sz="6600" b="1">
            <a:ln>
              <a:solidFill>
                <a:schemeClr val="bg2">
                  <a:alpha val="48000"/>
                </a:schemeClr>
              </a:solidFill>
            </a:ln>
            <a:solidFill>
              <a:schemeClr val="bg1">
                <a:lumMod val="75000"/>
                <a:alpha val="9000"/>
              </a:schemeClr>
            </a:solidFill>
            <a:effectLst>
              <a:outerShdw blurRad="60007" dist="200025" dir="15000000" sy="30000" kx="-1800000" algn="bl" rotWithShape="0">
                <a:schemeClr val="tx1">
                  <a:lumMod val="50000"/>
                  <a:lumOff val="50000"/>
                  <a:alpha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6350</xdr:colOff>
      <xdr:row>104</xdr:row>
      <xdr:rowOff>20320</xdr:rowOff>
    </xdr:from>
    <xdr:to>
      <xdr:col>0</xdr:col>
      <xdr:colOff>540385</xdr:colOff>
      <xdr:row>106</xdr:row>
      <xdr:rowOff>111125</xdr:rowOff>
    </xdr:to>
    <xdr:pic>
      <xdr:nvPicPr>
        <xdr:cNvPr id="30" name="图片 2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350" y="22851745"/>
          <a:ext cx="5340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210820</xdr:colOff>
      <xdr:row>115</xdr:row>
      <xdr:rowOff>50165</xdr:rowOff>
    </xdr:from>
    <xdr:to>
      <xdr:col>0</xdr:col>
      <xdr:colOff>967740</xdr:colOff>
      <xdr:row>118</xdr:row>
      <xdr:rowOff>168275</xdr:rowOff>
    </xdr:to>
    <xdr:pic>
      <xdr:nvPicPr>
        <xdr:cNvPr id="29" name="图片 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10820" y="25250140"/>
          <a:ext cx="756920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165100</xdr:colOff>
      <xdr:row>2</xdr:row>
      <xdr:rowOff>12700</xdr:rowOff>
    </xdr:from>
    <xdr:to>
      <xdr:col>0</xdr:col>
      <xdr:colOff>743585</xdr:colOff>
      <xdr:row>5</xdr:row>
      <xdr:rowOff>158750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" y="482600"/>
          <a:ext cx="5784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</xdr:row>
      <xdr:rowOff>171450</xdr:rowOff>
    </xdr:from>
    <xdr:to>
      <xdr:col>3</xdr:col>
      <xdr:colOff>814705</xdr:colOff>
      <xdr:row>6</xdr:row>
      <xdr:rowOff>5715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66085" y="463550"/>
          <a:ext cx="61087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95250</xdr:colOff>
      <xdr:row>6</xdr:row>
      <xdr:rowOff>171450</xdr:rowOff>
    </xdr:from>
    <xdr:to>
      <xdr:col>0</xdr:col>
      <xdr:colOff>812800</xdr:colOff>
      <xdr:row>11</xdr:row>
      <xdr:rowOff>3175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0" y="1362075"/>
          <a:ext cx="71755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158750</xdr:colOff>
      <xdr:row>7</xdr:row>
      <xdr:rowOff>44450</xdr:rowOff>
    </xdr:from>
    <xdr:to>
      <xdr:col>3</xdr:col>
      <xdr:colOff>838200</xdr:colOff>
      <xdr:row>10</xdr:row>
      <xdr:rowOff>177800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21000" y="1412875"/>
          <a:ext cx="67945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101600</xdr:colOff>
      <xdr:row>12</xdr:row>
      <xdr:rowOff>19050</xdr:rowOff>
    </xdr:from>
    <xdr:to>
      <xdr:col>0</xdr:col>
      <xdr:colOff>781050</xdr:colOff>
      <xdr:row>15</xdr:row>
      <xdr:rowOff>165100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1600" y="2286000"/>
          <a:ext cx="67945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</xdr:row>
      <xdr:rowOff>158750</xdr:rowOff>
    </xdr:from>
    <xdr:to>
      <xdr:col>3</xdr:col>
      <xdr:colOff>787400</xdr:colOff>
      <xdr:row>15</xdr:row>
      <xdr:rowOff>171450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7350" y="2247900"/>
          <a:ext cx="6223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146050</xdr:colOff>
      <xdr:row>17</xdr:row>
      <xdr:rowOff>19050</xdr:rowOff>
    </xdr:from>
    <xdr:to>
      <xdr:col>0</xdr:col>
      <xdr:colOff>762000</xdr:colOff>
      <xdr:row>20</xdr:row>
      <xdr:rowOff>171450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6050" y="3184525"/>
          <a:ext cx="61595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17</xdr:row>
      <xdr:rowOff>31750</xdr:rowOff>
    </xdr:from>
    <xdr:to>
      <xdr:col>3</xdr:col>
      <xdr:colOff>755650</xdr:colOff>
      <xdr:row>20</xdr:row>
      <xdr:rowOff>173990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914650" y="3197225"/>
          <a:ext cx="60325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21</xdr:row>
      <xdr:rowOff>168275</xdr:rowOff>
    </xdr:from>
    <xdr:to>
      <xdr:col>0</xdr:col>
      <xdr:colOff>770890</xdr:colOff>
      <xdr:row>25</xdr:row>
      <xdr:rowOff>180975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2400" y="4054475"/>
          <a:ext cx="61849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22</xdr:row>
      <xdr:rowOff>47625</xdr:rowOff>
    </xdr:from>
    <xdr:to>
      <xdr:col>3</xdr:col>
      <xdr:colOff>717550</xdr:colOff>
      <xdr:row>25</xdr:row>
      <xdr:rowOff>174625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933700" y="4111625"/>
          <a:ext cx="54610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260350</xdr:colOff>
      <xdr:row>27</xdr:row>
      <xdr:rowOff>31750</xdr:rowOff>
    </xdr:from>
    <xdr:to>
      <xdr:col>0</xdr:col>
      <xdr:colOff>768350</xdr:colOff>
      <xdr:row>30</xdr:row>
      <xdr:rowOff>152400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0350" y="4994275"/>
          <a:ext cx="5080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177165</xdr:colOff>
      <xdr:row>27</xdr:row>
      <xdr:rowOff>28575</xdr:rowOff>
    </xdr:from>
    <xdr:to>
      <xdr:col>3</xdr:col>
      <xdr:colOff>729615</xdr:colOff>
      <xdr:row>31</xdr:row>
      <xdr:rowOff>0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939415" y="4991100"/>
          <a:ext cx="55245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234950</xdr:colOff>
      <xdr:row>32</xdr:row>
      <xdr:rowOff>19050</xdr:rowOff>
    </xdr:from>
    <xdr:to>
      <xdr:col>0</xdr:col>
      <xdr:colOff>755650</xdr:colOff>
      <xdr:row>35</xdr:row>
      <xdr:rowOff>177800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4950" y="5978525"/>
          <a:ext cx="5207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32</xdr:row>
      <xdr:rowOff>12700</xdr:rowOff>
    </xdr:from>
    <xdr:to>
      <xdr:col>3</xdr:col>
      <xdr:colOff>800100</xdr:colOff>
      <xdr:row>36</xdr:row>
      <xdr:rowOff>15875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914650" y="5972175"/>
          <a:ext cx="6477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234950</xdr:colOff>
      <xdr:row>1</xdr:row>
      <xdr:rowOff>175260</xdr:rowOff>
    </xdr:from>
    <xdr:to>
      <xdr:col>6</xdr:col>
      <xdr:colOff>786130</xdr:colOff>
      <xdr:row>5</xdr:row>
      <xdr:rowOff>177800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758815" y="467360"/>
          <a:ext cx="55118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234950</xdr:colOff>
      <xdr:row>2</xdr:row>
      <xdr:rowOff>25400</xdr:rowOff>
    </xdr:from>
    <xdr:to>
      <xdr:col>9</xdr:col>
      <xdr:colOff>730250</xdr:colOff>
      <xdr:row>5</xdr:row>
      <xdr:rowOff>165100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520430" y="495300"/>
          <a:ext cx="4953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7</xdr:row>
      <xdr:rowOff>19050</xdr:rowOff>
    </xdr:from>
    <xdr:to>
      <xdr:col>6</xdr:col>
      <xdr:colOff>819150</xdr:colOff>
      <xdr:row>10</xdr:row>
      <xdr:rowOff>177800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752465" y="1387475"/>
          <a:ext cx="59055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177800</xdr:colOff>
      <xdr:row>7</xdr:row>
      <xdr:rowOff>19050</xdr:rowOff>
    </xdr:from>
    <xdr:to>
      <xdr:col>9</xdr:col>
      <xdr:colOff>793750</xdr:colOff>
      <xdr:row>10</xdr:row>
      <xdr:rowOff>184150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463280" y="1387475"/>
          <a:ext cx="61595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11</xdr:row>
      <xdr:rowOff>172085</xdr:rowOff>
    </xdr:from>
    <xdr:to>
      <xdr:col>6</xdr:col>
      <xdr:colOff>965200</xdr:colOff>
      <xdr:row>16</xdr:row>
      <xdr:rowOff>3175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542915" y="2261235"/>
          <a:ext cx="946150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101600</xdr:colOff>
      <xdr:row>12</xdr:row>
      <xdr:rowOff>60325</xdr:rowOff>
    </xdr:from>
    <xdr:to>
      <xdr:col>9</xdr:col>
      <xdr:colOff>914400</xdr:colOff>
      <xdr:row>15</xdr:row>
      <xdr:rowOff>168275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387080" y="2327275"/>
          <a:ext cx="8128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44450</xdr:colOff>
      <xdr:row>17</xdr:row>
      <xdr:rowOff>19050</xdr:rowOff>
    </xdr:from>
    <xdr:to>
      <xdr:col>7</xdr:col>
      <xdr:colOff>6985</xdr:colOff>
      <xdr:row>20</xdr:row>
      <xdr:rowOff>184150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568315" y="3184525"/>
          <a:ext cx="94615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196850</xdr:colOff>
      <xdr:row>17</xdr:row>
      <xdr:rowOff>9525</xdr:rowOff>
    </xdr:from>
    <xdr:to>
      <xdr:col>9</xdr:col>
      <xdr:colOff>895350</xdr:colOff>
      <xdr:row>20</xdr:row>
      <xdr:rowOff>174625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482330" y="3175000"/>
          <a:ext cx="6985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146050</xdr:colOff>
      <xdr:row>22</xdr:row>
      <xdr:rowOff>76200</xdr:rowOff>
    </xdr:from>
    <xdr:to>
      <xdr:col>6</xdr:col>
      <xdr:colOff>806450</xdr:colOff>
      <xdr:row>26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669915" y="4140200"/>
          <a:ext cx="6604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215900</xdr:colOff>
      <xdr:row>22</xdr:row>
      <xdr:rowOff>76200</xdr:rowOff>
    </xdr:from>
    <xdr:to>
      <xdr:col>9</xdr:col>
      <xdr:colOff>819150</xdr:colOff>
      <xdr:row>26</xdr:row>
      <xdr:rowOff>3175</xdr:rowOff>
    </xdr:to>
    <xdr:pic>
      <xdr:nvPicPr>
        <xdr:cNvPr id="26" name="图片 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501380" y="4140200"/>
          <a:ext cx="60325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63500</xdr:colOff>
      <xdr:row>27</xdr:row>
      <xdr:rowOff>44450</xdr:rowOff>
    </xdr:from>
    <xdr:to>
      <xdr:col>6</xdr:col>
      <xdr:colOff>933450</xdr:colOff>
      <xdr:row>30</xdr:row>
      <xdr:rowOff>165100</xdr:rowOff>
    </xdr:to>
    <xdr:pic>
      <xdr:nvPicPr>
        <xdr:cNvPr id="27" name="图片 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587365" y="5006975"/>
          <a:ext cx="86995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209550</xdr:colOff>
      <xdr:row>26</xdr:row>
      <xdr:rowOff>171450</xdr:rowOff>
    </xdr:from>
    <xdr:to>
      <xdr:col>9</xdr:col>
      <xdr:colOff>789940</xdr:colOff>
      <xdr:row>31</xdr:row>
      <xdr:rowOff>0</xdr:rowOff>
    </xdr:to>
    <xdr:pic>
      <xdr:nvPicPr>
        <xdr:cNvPr id="28" name="图片 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495030" y="4956175"/>
          <a:ext cx="580390" cy="72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1</xdr:row>
      <xdr:rowOff>0</xdr:rowOff>
    </xdr:from>
    <xdr:to>
      <xdr:col>1</xdr:col>
      <xdr:colOff>0</xdr:colOff>
      <xdr:row>28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419100"/>
          <a:ext cx="533400" cy="411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44450</xdr:colOff>
      <xdr:row>28</xdr:row>
      <xdr:rowOff>0</xdr:rowOff>
    </xdr:from>
    <xdr:to>
      <xdr:col>0</xdr:col>
      <xdr:colOff>558800</xdr:colOff>
      <xdr:row>54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450" y="4533900"/>
          <a:ext cx="514350" cy="409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</xdr:colOff>
      <xdr:row>55</xdr:row>
      <xdr:rowOff>0</xdr:rowOff>
    </xdr:from>
    <xdr:to>
      <xdr:col>1</xdr:col>
      <xdr:colOff>0</xdr:colOff>
      <xdr:row>81</xdr:row>
      <xdr:rowOff>120650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100" y="8648700"/>
          <a:ext cx="533400" cy="408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44450</xdr:colOff>
      <xdr:row>81</xdr:row>
      <xdr:rowOff>107950</xdr:rowOff>
    </xdr:from>
    <xdr:to>
      <xdr:col>0</xdr:col>
      <xdr:colOff>539115</xdr:colOff>
      <xdr:row>85</xdr:row>
      <xdr:rowOff>29845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450" y="12719050"/>
          <a:ext cx="49466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70485</xdr:colOff>
      <xdr:row>85</xdr:row>
      <xdr:rowOff>25400</xdr:rowOff>
    </xdr:from>
    <xdr:to>
      <xdr:col>0</xdr:col>
      <xdr:colOff>514985</xdr:colOff>
      <xdr:row>111</xdr:row>
      <xdr:rowOff>139700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485" y="13246100"/>
          <a:ext cx="444500" cy="407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76835</xdr:colOff>
      <xdr:row>111</xdr:row>
      <xdr:rowOff>133350</xdr:rowOff>
    </xdr:from>
    <xdr:to>
      <xdr:col>0</xdr:col>
      <xdr:colOff>527685</xdr:colOff>
      <xdr:row>139</xdr:row>
      <xdr:rowOff>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835" y="17316450"/>
          <a:ext cx="450850" cy="413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</xdr:colOff>
      <xdr:row>139</xdr:row>
      <xdr:rowOff>0</xdr:rowOff>
    </xdr:from>
    <xdr:to>
      <xdr:col>0</xdr:col>
      <xdr:colOff>546100</xdr:colOff>
      <xdr:row>166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100" y="21450300"/>
          <a:ext cx="508000" cy="412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</xdr:colOff>
      <xdr:row>165</xdr:row>
      <xdr:rowOff>139700</xdr:rowOff>
    </xdr:from>
    <xdr:to>
      <xdr:col>0</xdr:col>
      <xdr:colOff>552450</xdr:colOff>
      <xdr:row>193</xdr:row>
      <xdr:rowOff>19050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8100" y="25552400"/>
          <a:ext cx="514350" cy="414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31750</xdr:colOff>
      <xdr:row>193</xdr:row>
      <xdr:rowOff>6350</xdr:rowOff>
    </xdr:from>
    <xdr:to>
      <xdr:col>0</xdr:col>
      <xdr:colOff>508000</xdr:colOff>
      <xdr:row>220</xdr:row>
      <xdr:rowOff>19050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1750" y="29686250"/>
          <a:ext cx="476250" cy="412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220</xdr:row>
      <xdr:rowOff>6350</xdr:rowOff>
    </xdr:from>
    <xdr:to>
      <xdr:col>0</xdr:col>
      <xdr:colOff>495935</xdr:colOff>
      <xdr:row>247</xdr:row>
      <xdr:rowOff>12700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50" y="33801050"/>
          <a:ext cx="489585" cy="412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247</xdr:row>
      <xdr:rowOff>6350</xdr:rowOff>
    </xdr:from>
    <xdr:to>
      <xdr:col>0</xdr:col>
      <xdr:colOff>457835</xdr:colOff>
      <xdr:row>274</xdr:row>
      <xdr:rowOff>38100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5" y="37915850"/>
          <a:ext cx="457200" cy="414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274</xdr:row>
      <xdr:rowOff>44450</xdr:rowOff>
    </xdr:from>
    <xdr:to>
      <xdr:col>0</xdr:col>
      <xdr:colOff>565785</xdr:colOff>
      <xdr:row>301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42068750"/>
          <a:ext cx="565150" cy="407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301</xdr:row>
      <xdr:rowOff>0</xdr:rowOff>
    </xdr:from>
    <xdr:to>
      <xdr:col>0</xdr:col>
      <xdr:colOff>540385</xdr:colOff>
      <xdr:row>309</xdr:row>
      <xdr:rowOff>127000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35" y="46139100"/>
          <a:ext cx="539750" cy="1346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539750</xdr:colOff>
      <xdr:row>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5156200" y="355600"/>
          <a:ext cx="53975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12700</xdr:colOff>
      <xdr:row>7</xdr:row>
      <xdr:rowOff>114300</xdr:rowOff>
    </xdr:from>
    <xdr:to>
      <xdr:col>4</xdr:col>
      <xdr:colOff>615950</xdr:colOff>
      <xdr:row>10</xdr:row>
      <xdr:rowOff>3175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68900" y="1746250"/>
          <a:ext cx="60325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488950</xdr:colOff>
      <xdr:row>3</xdr:row>
      <xdr:rowOff>139700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355600"/>
          <a:ext cx="48895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577850</xdr:colOff>
      <xdr:row>6</xdr:row>
      <xdr:rowOff>171450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993775"/>
          <a:ext cx="57785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577850</xdr:colOff>
      <xdr:row>13</xdr:row>
      <xdr:rowOff>60325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156200" y="2270125"/>
          <a:ext cx="57785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444500</xdr:colOff>
      <xdr:row>9</xdr:row>
      <xdr:rowOff>133350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631950"/>
          <a:ext cx="4445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4</xdr:row>
      <xdr:rowOff>19050</xdr:rowOff>
    </xdr:from>
    <xdr:to>
      <xdr:col>4</xdr:col>
      <xdr:colOff>559435</xdr:colOff>
      <xdr:row>7</xdr:row>
      <xdr:rowOff>43815</xdr:rowOff>
    </xdr:to>
    <xdr:pic>
      <xdr:nvPicPr>
        <xdr:cNvPr id="10" name="图片 9"/>
        <xdr:cNvPicPr>
          <a:picLocks noChangeAspect="1"/>
        </xdr:cNvPicPr>
      </xdr:nvPicPr>
      <xdr:blipFill>
        <a:blip r:embed="rId7">
          <a:grayscl/>
        </a:blip>
        <a:stretch>
          <a:fillRect/>
        </a:stretch>
      </xdr:blipFill>
      <xdr:spPr>
        <a:xfrm>
          <a:off x="5194300" y="1012825"/>
          <a:ext cx="52133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457200</xdr:colOff>
      <xdr:row>12</xdr:row>
      <xdr:rowOff>190500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227012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495300</xdr:colOff>
      <xdr:row>15</xdr:row>
      <xdr:rowOff>171450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2908300"/>
          <a:ext cx="4953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444500</xdr:colOff>
      <xdr:row>18</xdr:row>
      <xdr:rowOff>136525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3546475"/>
          <a:ext cx="4445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615950</xdr:colOff>
      <xdr:row>16</xdr:row>
      <xdr:rowOff>3175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156200" y="2908300"/>
          <a:ext cx="61595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584200</xdr:colOff>
      <xdr:row>22</xdr:row>
      <xdr:rowOff>12700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0" y="4194175"/>
          <a:ext cx="58420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571500</xdr:colOff>
      <xdr:row>24</xdr:row>
      <xdr:rowOff>142875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4841875"/>
          <a:ext cx="571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558800</xdr:colOff>
      <xdr:row>27</xdr:row>
      <xdr:rowOff>149225</xdr:rowOff>
    </xdr:to>
    <xdr:pic>
      <xdr:nvPicPr>
        <xdr:cNvPr id="17" name="图片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0" y="5489575"/>
          <a:ext cx="55880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44450</xdr:colOff>
      <xdr:row>31</xdr:row>
      <xdr:rowOff>212725</xdr:rowOff>
    </xdr:to>
    <xdr:pic>
      <xdr:nvPicPr>
        <xdr:cNvPr id="18" name="图片 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0" y="6356350"/>
          <a:ext cx="65405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0</xdr:colOff>
      <xdr:row>35</xdr:row>
      <xdr:rowOff>38100</xdr:rowOff>
    </xdr:to>
    <xdr:pic>
      <xdr:nvPicPr>
        <xdr:cNvPr id="19" name="图片 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0" y="7004050"/>
          <a:ext cx="60960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</xdr:colOff>
      <xdr:row>17</xdr:row>
      <xdr:rowOff>31750</xdr:rowOff>
    </xdr:from>
    <xdr:to>
      <xdr:col>4</xdr:col>
      <xdr:colOff>648335</xdr:colOff>
      <xdr:row>20</xdr:row>
      <xdr:rowOff>31750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162550" y="3797300"/>
          <a:ext cx="641985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6985</xdr:colOff>
      <xdr:row>34</xdr:row>
      <xdr:rowOff>203200</xdr:rowOff>
    </xdr:from>
    <xdr:to>
      <xdr:col>0</xdr:col>
      <xdr:colOff>603885</xdr:colOff>
      <xdr:row>38</xdr:row>
      <xdr:rowOff>9525</xdr:rowOff>
    </xdr:to>
    <xdr:pic>
      <xdr:nvPicPr>
        <xdr:cNvPr id="22" name="图片 2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985" y="7635875"/>
          <a:ext cx="5969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533400</xdr:colOff>
      <xdr:row>22</xdr:row>
      <xdr:rowOff>142875</xdr:rowOff>
    </xdr:to>
    <xdr:pic>
      <xdr:nvPicPr>
        <xdr:cNvPr id="23" name="图片 2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156200" y="4413250"/>
          <a:ext cx="5334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41</xdr:row>
      <xdr:rowOff>31750</xdr:rowOff>
    </xdr:to>
    <xdr:pic>
      <xdr:nvPicPr>
        <xdr:cNvPr id="24" name="图片 2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0" y="8299450"/>
          <a:ext cx="60960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615950</xdr:colOff>
      <xdr:row>26</xdr:row>
      <xdr:rowOff>25400</xdr:rowOff>
    </xdr:to>
    <xdr:pic>
      <xdr:nvPicPr>
        <xdr:cNvPr id="25" name="图片 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156200" y="5060950"/>
          <a:ext cx="61595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565150</xdr:colOff>
      <xdr:row>29</xdr:row>
      <xdr:rowOff>63500</xdr:rowOff>
    </xdr:to>
    <xdr:pic>
      <xdr:nvPicPr>
        <xdr:cNvPr id="26" name="图片 2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156200" y="5708650"/>
          <a:ext cx="56515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12700</xdr:colOff>
      <xdr:row>30</xdr:row>
      <xdr:rowOff>12700</xdr:rowOff>
    </xdr:from>
    <xdr:to>
      <xdr:col>4</xdr:col>
      <xdr:colOff>565150</xdr:colOff>
      <xdr:row>32</xdr:row>
      <xdr:rowOff>206375</xdr:rowOff>
    </xdr:to>
    <xdr:pic>
      <xdr:nvPicPr>
        <xdr:cNvPr id="27" name="图片 2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168900" y="6588125"/>
          <a:ext cx="55245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44450</xdr:colOff>
      <xdr:row>41</xdr:row>
      <xdr:rowOff>184150</xdr:rowOff>
    </xdr:from>
    <xdr:to>
      <xdr:col>0</xdr:col>
      <xdr:colOff>565150</xdr:colOff>
      <xdr:row>44</xdr:row>
      <xdr:rowOff>216535</xdr:rowOff>
    </xdr:to>
    <xdr:pic>
      <xdr:nvPicPr>
        <xdr:cNvPr id="28" name="图片 2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4450" y="9131300"/>
          <a:ext cx="520700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45</xdr:row>
      <xdr:rowOff>0</xdr:rowOff>
    </xdr:from>
    <xdr:to>
      <xdr:col>0</xdr:col>
      <xdr:colOff>450850</xdr:colOff>
      <xdr:row>47</xdr:row>
      <xdr:rowOff>187325</xdr:rowOff>
    </xdr:to>
    <xdr:pic>
      <xdr:nvPicPr>
        <xdr:cNvPr id="29" name="图片 2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350" y="9813925"/>
          <a:ext cx="44450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425450</xdr:colOff>
      <xdr:row>50</xdr:row>
      <xdr:rowOff>203200</xdr:rowOff>
    </xdr:to>
    <xdr:pic>
      <xdr:nvPicPr>
        <xdr:cNvPr id="30" name="图片 2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0" y="10461625"/>
          <a:ext cx="42545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622300</xdr:colOff>
      <xdr:row>36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156200" y="7223125"/>
          <a:ext cx="6223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571500</xdr:colOff>
      <xdr:row>38</xdr:row>
      <xdr:rowOff>155575</xdr:rowOff>
    </xdr:to>
    <xdr:pic>
      <xdr:nvPicPr>
        <xdr:cNvPr id="32" name="图片 3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156200" y="7870825"/>
          <a:ext cx="5715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615950</xdr:colOff>
      <xdr:row>41</xdr:row>
      <xdr:rowOff>123825</xdr:rowOff>
    </xdr:to>
    <xdr:pic>
      <xdr:nvPicPr>
        <xdr:cNvPr id="33" name="图片 3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156200" y="8518525"/>
          <a:ext cx="6159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488950</xdr:colOff>
      <xdr:row>54</xdr:row>
      <xdr:rowOff>19050</xdr:rowOff>
    </xdr:to>
    <xdr:pic>
      <xdr:nvPicPr>
        <xdr:cNvPr id="34" name="图片 3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0" y="11118850"/>
          <a:ext cx="48895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508000</xdr:colOff>
      <xdr:row>56</xdr:row>
      <xdr:rowOff>174625</xdr:rowOff>
    </xdr:to>
    <xdr:pic>
      <xdr:nvPicPr>
        <xdr:cNvPr id="35" name="图片 3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0" y="11766550"/>
          <a:ext cx="50800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571500</xdr:colOff>
      <xdr:row>59</xdr:row>
      <xdr:rowOff>174625</xdr:rowOff>
    </xdr:to>
    <xdr:pic>
      <xdr:nvPicPr>
        <xdr:cNvPr id="36" name="图片 3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0" y="12414250"/>
          <a:ext cx="57150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590550</xdr:colOff>
      <xdr:row>62</xdr:row>
      <xdr:rowOff>212725</xdr:rowOff>
    </xdr:to>
    <xdr:pic>
      <xdr:nvPicPr>
        <xdr:cNvPr id="37" name="图片 3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0" y="13061950"/>
          <a:ext cx="59055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1016000</xdr:colOff>
      <xdr:row>42</xdr:row>
      <xdr:rowOff>203200</xdr:rowOff>
    </xdr:from>
    <xdr:to>
      <xdr:col>4</xdr:col>
      <xdr:colOff>603250</xdr:colOff>
      <xdr:row>45</xdr:row>
      <xdr:rowOff>178435</xdr:rowOff>
    </xdr:to>
    <xdr:pic>
      <xdr:nvPicPr>
        <xdr:cNvPr id="39" name="图片 3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143500" y="9369425"/>
          <a:ext cx="615950" cy="622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</xdr:colOff>
      <xdr:row>64</xdr:row>
      <xdr:rowOff>12700</xdr:rowOff>
    </xdr:from>
    <xdr:to>
      <xdr:col>0</xdr:col>
      <xdr:colOff>604520</xdr:colOff>
      <xdr:row>66</xdr:row>
      <xdr:rowOff>165100</xdr:rowOff>
    </xdr:to>
    <xdr:pic>
      <xdr:nvPicPr>
        <xdr:cNvPr id="40" name="图片 39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5720" y="13941425"/>
          <a:ext cx="5588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571500</xdr:colOff>
      <xdr:row>48</xdr:row>
      <xdr:rowOff>98425</xdr:rowOff>
    </xdr:to>
    <xdr:pic>
      <xdr:nvPicPr>
        <xdr:cNvPr id="41" name="图片 4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156200" y="10033000"/>
          <a:ext cx="5715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558800</xdr:colOff>
      <xdr:row>69</xdr:row>
      <xdr:rowOff>215900</xdr:rowOff>
    </xdr:to>
    <xdr:pic>
      <xdr:nvPicPr>
        <xdr:cNvPr id="42" name="图片 4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0" y="14585950"/>
          <a:ext cx="5588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71</xdr:row>
      <xdr:rowOff>19050</xdr:rowOff>
    </xdr:from>
    <xdr:to>
      <xdr:col>1</xdr:col>
      <xdr:colOff>12700</xdr:colOff>
      <xdr:row>74</xdr:row>
      <xdr:rowOff>19050</xdr:rowOff>
    </xdr:to>
    <xdr:pic>
      <xdr:nvPicPr>
        <xdr:cNvPr id="43" name="图片 4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2700" y="15481300"/>
          <a:ext cx="60960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584200</xdr:colOff>
      <xdr:row>76</xdr:row>
      <xdr:rowOff>142875</xdr:rowOff>
    </xdr:to>
    <xdr:pic>
      <xdr:nvPicPr>
        <xdr:cNvPr id="44" name="图片 43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0" y="16109950"/>
          <a:ext cx="5842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19050</xdr:colOff>
      <xdr:row>80</xdr:row>
      <xdr:rowOff>12700</xdr:rowOff>
    </xdr:to>
    <xdr:pic>
      <xdr:nvPicPr>
        <xdr:cNvPr id="45" name="图片 44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0" y="16757650"/>
          <a:ext cx="62865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609600</xdr:colOff>
      <xdr:row>52</xdr:row>
      <xdr:rowOff>206375</xdr:rowOff>
    </xdr:to>
    <xdr:pic>
      <xdr:nvPicPr>
        <xdr:cNvPr id="46" name="图片 45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156200" y="10899775"/>
          <a:ext cx="6096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527050</xdr:colOff>
      <xdr:row>55</xdr:row>
      <xdr:rowOff>104775</xdr:rowOff>
    </xdr:to>
    <xdr:pic>
      <xdr:nvPicPr>
        <xdr:cNvPr id="47" name="图片 4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56200" y="11547475"/>
          <a:ext cx="5270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</xdr:col>
      <xdr:colOff>25400</xdr:colOff>
      <xdr:row>82</xdr:row>
      <xdr:rowOff>193675</xdr:rowOff>
    </xdr:to>
    <xdr:pic>
      <xdr:nvPicPr>
        <xdr:cNvPr id="48" name="图片 4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0" y="17405350"/>
          <a:ext cx="63500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19050</xdr:colOff>
      <xdr:row>85</xdr:row>
      <xdr:rowOff>215900</xdr:rowOff>
    </xdr:to>
    <xdr:pic>
      <xdr:nvPicPr>
        <xdr:cNvPr id="49" name="图片 4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0" y="18053050"/>
          <a:ext cx="62865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596900</xdr:colOff>
      <xdr:row>58</xdr:row>
      <xdr:rowOff>180975</xdr:rowOff>
    </xdr:to>
    <xdr:pic>
      <xdr:nvPicPr>
        <xdr:cNvPr id="50" name="图片 4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156200" y="12195175"/>
          <a:ext cx="5969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660400</xdr:colOff>
      <xdr:row>61</xdr:row>
      <xdr:rowOff>212725</xdr:rowOff>
    </xdr:to>
    <xdr:pic>
      <xdr:nvPicPr>
        <xdr:cNvPr id="51" name="图片 5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156200" y="12842875"/>
          <a:ext cx="6604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654050</xdr:colOff>
      <xdr:row>64</xdr:row>
      <xdr:rowOff>165100</xdr:rowOff>
    </xdr:to>
    <xdr:pic>
      <xdr:nvPicPr>
        <xdr:cNvPr id="52" name="图片 5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156200" y="13490575"/>
          <a:ext cx="65405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546100</xdr:colOff>
      <xdr:row>88</xdr:row>
      <xdr:rowOff>152400</xdr:rowOff>
    </xdr:to>
    <xdr:pic>
      <xdr:nvPicPr>
        <xdr:cNvPr id="53" name="图片 5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0" y="18710275"/>
          <a:ext cx="5461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520700</xdr:colOff>
      <xdr:row>96</xdr:row>
      <xdr:rowOff>28575</xdr:rowOff>
    </xdr:to>
    <xdr:pic>
      <xdr:nvPicPr>
        <xdr:cNvPr id="54" name="图片 5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0" y="20224750"/>
          <a:ext cx="5207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98</xdr:row>
      <xdr:rowOff>190500</xdr:rowOff>
    </xdr:from>
    <xdr:to>
      <xdr:col>0</xdr:col>
      <xdr:colOff>553085</xdr:colOff>
      <xdr:row>101</xdr:row>
      <xdr:rowOff>193675</xdr:rowOff>
    </xdr:to>
    <xdr:pic>
      <xdr:nvPicPr>
        <xdr:cNvPr id="55" name="图片 54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635" y="21472525"/>
          <a:ext cx="55245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</xdr:col>
      <xdr:colOff>127000</xdr:colOff>
      <xdr:row>98</xdr:row>
      <xdr:rowOff>215900</xdr:rowOff>
    </xdr:to>
    <xdr:pic>
      <xdr:nvPicPr>
        <xdr:cNvPr id="56" name="图片 55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0" y="20862925"/>
          <a:ext cx="7366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12700</xdr:colOff>
      <xdr:row>69</xdr:row>
      <xdr:rowOff>19050</xdr:rowOff>
    </xdr:from>
    <xdr:to>
      <xdr:col>4</xdr:col>
      <xdr:colOff>673100</xdr:colOff>
      <xdr:row>71</xdr:row>
      <xdr:rowOff>177800</xdr:rowOff>
    </xdr:to>
    <xdr:pic>
      <xdr:nvPicPr>
        <xdr:cNvPr id="57" name="图片 5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5168900" y="15043150"/>
          <a:ext cx="66040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552450</xdr:colOff>
      <xdr:row>74</xdr:row>
      <xdr:rowOff>212725</xdr:rowOff>
    </xdr:to>
    <xdr:pic>
      <xdr:nvPicPr>
        <xdr:cNvPr id="58" name="图片 5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5156200" y="15681325"/>
          <a:ext cx="55245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520700</xdr:colOff>
      <xdr:row>77</xdr:row>
      <xdr:rowOff>206375</xdr:rowOff>
    </xdr:to>
    <xdr:pic>
      <xdr:nvPicPr>
        <xdr:cNvPr id="59" name="图片 58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5156200" y="16329025"/>
          <a:ext cx="5207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508000</xdr:colOff>
      <xdr:row>104</xdr:row>
      <xdr:rowOff>171450</xdr:rowOff>
    </xdr:to>
    <xdr:pic>
      <xdr:nvPicPr>
        <xdr:cNvPr id="60" name="图片 59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0" y="22139275"/>
          <a:ext cx="5080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615950</xdr:colOff>
      <xdr:row>80</xdr:row>
      <xdr:rowOff>200025</xdr:rowOff>
    </xdr:to>
    <xdr:pic>
      <xdr:nvPicPr>
        <xdr:cNvPr id="61" name="图片 60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5156200" y="16976725"/>
          <a:ext cx="61595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590550</xdr:colOff>
      <xdr:row>83</xdr:row>
      <xdr:rowOff>193675</xdr:rowOff>
    </xdr:to>
    <xdr:pic>
      <xdr:nvPicPr>
        <xdr:cNvPr id="62" name="图片 61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5156200" y="17624425"/>
          <a:ext cx="59055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654050</xdr:colOff>
      <xdr:row>87</xdr:row>
      <xdr:rowOff>15875</xdr:rowOff>
    </xdr:to>
    <xdr:pic>
      <xdr:nvPicPr>
        <xdr:cNvPr id="63" name="图片 62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5156200" y="18272125"/>
          <a:ext cx="65405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64</xdr:row>
      <xdr:rowOff>215900</xdr:rowOff>
    </xdr:from>
    <xdr:to>
      <xdr:col>4</xdr:col>
      <xdr:colOff>565150</xdr:colOff>
      <xdr:row>67</xdr:row>
      <xdr:rowOff>180340</xdr:rowOff>
    </xdr:to>
    <xdr:pic>
      <xdr:nvPicPr>
        <xdr:cNvPr id="64" name="图片 63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5175250" y="14144625"/>
          <a:ext cx="54610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279400</xdr:colOff>
      <xdr:row>123</xdr:row>
      <xdr:rowOff>190500</xdr:rowOff>
    </xdr:from>
    <xdr:to>
      <xdr:col>9</xdr:col>
      <xdr:colOff>311150</xdr:colOff>
      <xdr:row>126</xdr:row>
      <xdr:rowOff>190500</xdr:rowOff>
    </xdr:to>
    <xdr:pic>
      <xdr:nvPicPr>
        <xdr:cNvPr id="65" name="图片 6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0674350" y="26749375"/>
          <a:ext cx="64135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342900</xdr:colOff>
      <xdr:row>123</xdr:row>
      <xdr:rowOff>177800</xdr:rowOff>
    </xdr:from>
    <xdr:to>
      <xdr:col>10</xdr:col>
      <xdr:colOff>539750</xdr:colOff>
      <xdr:row>127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1347450" y="26736675"/>
          <a:ext cx="80645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12700</xdr:colOff>
      <xdr:row>124</xdr:row>
      <xdr:rowOff>6350</xdr:rowOff>
    </xdr:from>
    <xdr:to>
      <xdr:col>11</xdr:col>
      <xdr:colOff>571500</xdr:colOff>
      <xdr:row>126</xdr:row>
      <xdr:rowOff>82550</xdr:rowOff>
    </xdr:to>
    <xdr:pic>
      <xdr:nvPicPr>
        <xdr:cNvPr id="68" name="图片 6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2236450" y="26774775"/>
          <a:ext cx="55880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88</xdr:row>
      <xdr:rowOff>196850</xdr:rowOff>
    </xdr:from>
    <xdr:to>
      <xdr:col>0</xdr:col>
      <xdr:colOff>565785</xdr:colOff>
      <xdr:row>91</xdr:row>
      <xdr:rowOff>155575</xdr:rowOff>
    </xdr:to>
    <xdr:pic>
      <xdr:nvPicPr>
        <xdr:cNvPr id="71" name="图片 70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635" y="19345275"/>
          <a:ext cx="565150" cy="5969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565150</xdr:colOff>
      <xdr:row>93</xdr:row>
      <xdr:rowOff>38100</xdr:rowOff>
    </xdr:from>
    <xdr:ext cx="3550920" cy="1205865"/>
    <xdr:sp>
      <xdr:nvSpPr>
        <xdr:cNvPr id="72" name="矩形 71"/>
        <xdr:cNvSpPr/>
      </xdr:nvSpPr>
      <xdr:spPr>
        <a:xfrm>
          <a:off x="565150" y="20262850"/>
          <a:ext cx="3550920" cy="1205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FontTx/>
          </a:pPr>
          <a:r>
            <a:rPr lang="zh-CN" altLang="en-US" sz="6600" b="1">
              <a:ln>
                <a:solidFill>
                  <a:schemeClr val="bg2">
                    <a:alpha val="48000"/>
                  </a:schemeClr>
                </a:solidFill>
              </a:ln>
              <a:solidFill>
                <a:schemeClr val="bg1">
                  <a:lumMod val="75000"/>
                  <a:alpha val="9000"/>
                </a:schemeClr>
              </a:solidFill>
              <a:effectLst>
                <a:outerShdw blurRad="60007" dist="200025" dir="15000000" sy="30000" kx="-1800000" algn="bl" rotWithShape="0">
                  <a:schemeClr val="tx1">
                    <a:lumMod val="50000"/>
                    <a:lumOff val="50000"/>
                    <a:alpha val="50000"/>
                  </a:schemeClr>
                </a:outerShdw>
              </a:effectLst>
            </a:rPr>
            <a:t>月夜星花</a:t>
          </a:r>
          <a:endParaRPr lang="zh-CN" altLang="en-US" sz="6600" b="1">
            <a:ln>
              <a:solidFill>
                <a:schemeClr val="bg2">
                  <a:alpha val="48000"/>
                </a:schemeClr>
              </a:solidFill>
            </a:ln>
            <a:solidFill>
              <a:schemeClr val="bg1">
                <a:lumMod val="75000"/>
                <a:alpha val="9000"/>
              </a:schemeClr>
            </a:solidFill>
            <a:effectLst>
              <a:outerShdw blurRad="60007" dist="200025" dir="15000000" sy="30000" kx="-1800000" algn="bl" rotWithShape="0">
                <a:schemeClr val="tx1">
                  <a:lumMod val="50000"/>
                  <a:lumOff val="50000"/>
                  <a:alpha val="50000"/>
                </a:scheme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4673600</xdr:colOff>
      <xdr:row>144</xdr:row>
      <xdr:rowOff>98425</xdr:rowOff>
    </xdr:from>
    <xdr:ext cx="3550920" cy="1123950"/>
    <xdr:sp>
      <xdr:nvSpPr>
        <xdr:cNvPr id="2" name="矩形 1"/>
        <xdr:cNvSpPr/>
      </xdr:nvSpPr>
      <xdr:spPr>
        <a:xfrm>
          <a:off x="6445250" y="31108650"/>
          <a:ext cx="3550920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FontTx/>
          </a:pPr>
          <a:r>
            <a:rPr lang="zh-CN" altLang="en-US" sz="6600" b="1">
              <a:ln>
                <a:solidFill>
                  <a:schemeClr val="bg2">
                    <a:alpha val="10000"/>
                  </a:schemeClr>
                </a:solidFill>
              </a:ln>
              <a:solidFill>
                <a:schemeClr val="bg1">
                  <a:lumMod val="75000"/>
                  <a:alpha val="4000"/>
                </a:schemeClr>
              </a:solidFill>
              <a:effectLst>
                <a:outerShdw blurRad="60007" dist="200025" dir="15000000" sy="30000" kx="-1800000" algn="bl" rotWithShape="0">
                  <a:schemeClr val="tx1">
                    <a:lumMod val="50000"/>
                    <a:lumOff val="50000"/>
                    <a:alpha val="50000"/>
                  </a:schemeClr>
                </a:outerShdw>
              </a:effectLst>
            </a:rPr>
            <a:t>月夜星花</a:t>
          </a:r>
          <a:endParaRPr lang="zh-CN" altLang="en-US" sz="6600" b="1">
            <a:ln>
              <a:solidFill>
                <a:schemeClr val="bg2">
                  <a:alpha val="10000"/>
                </a:schemeClr>
              </a:solidFill>
            </a:ln>
            <a:solidFill>
              <a:schemeClr val="bg1">
                <a:lumMod val="75000"/>
                <a:alpha val="4000"/>
              </a:schemeClr>
            </a:solidFill>
            <a:effectLst>
              <a:outerShdw blurRad="60007" dist="200025" dir="15000000" sy="30000" kx="-1800000" algn="bl" rotWithShape="0">
                <a:schemeClr val="tx1">
                  <a:lumMod val="50000"/>
                  <a:lumOff val="50000"/>
                  <a:alpha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1"/>
  <sheetViews>
    <sheetView tabSelected="1" zoomScale="85" zoomScaleNormal="85" workbookViewId="0">
      <pane ySplit="1" topLeftCell="A107" activePane="bottomLeft" state="frozen"/>
      <selection/>
      <selection pane="bottomLeft" activeCell="E130" sqref="E130"/>
    </sheetView>
  </sheetViews>
  <sheetFormatPr defaultColWidth="9" defaultRowHeight="16.5"/>
  <cols>
    <col min="1" max="1" width="12.7" customWidth="1"/>
    <col min="2" max="2" width="7" customWidth="1"/>
    <col min="3" max="3" width="23.2181818181818" style="234" customWidth="1"/>
    <col min="4" max="4" width="9.93636363636364" style="76" customWidth="1"/>
    <col min="5" max="5" width="68.4545454545455" style="125" customWidth="1"/>
    <col min="6" max="6" width="8.75454545454545" style="76" customWidth="1"/>
    <col min="7" max="15" width="10.1545454545455" customWidth="1"/>
    <col min="16" max="16" width="47.9181818181818" style="126" customWidth="1"/>
  </cols>
  <sheetData>
    <row r="1" ht="34" customHeight="1" spans="1:16">
      <c r="A1" s="235" t="s">
        <v>0</v>
      </c>
      <c r="B1" s="235" t="s">
        <v>1</v>
      </c>
      <c r="C1" s="236" t="s">
        <v>2</v>
      </c>
      <c r="D1" s="235" t="s">
        <v>3</v>
      </c>
      <c r="E1" s="235" t="s">
        <v>4</v>
      </c>
      <c r="F1" s="235" t="s">
        <v>5</v>
      </c>
      <c r="G1" s="235" t="s">
        <v>6</v>
      </c>
      <c r="H1" s="235" t="s">
        <v>7</v>
      </c>
      <c r="I1" s="235" t="s">
        <v>8</v>
      </c>
      <c r="J1" s="235" t="s">
        <v>9</v>
      </c>
      <c r="K1" s="235" t="s">
        <v>10</v>
      </c>
      <c r="L1" s="235" t="s">
        <v>11</v>
      </c>
      <c r="M1" s="235" t="s">
        <v>12</v>
      </c>
      <c r="N1" s="235" t="s">
        <v>13</v>
      </c>
      <c r="O1" s="235" t="s">
        <v>14</v>
      </c>
      <c r="P1" s="126" t="s">
        <v>15</v>
      </c>
    </row>
    <row r="2" ht="15.15" customHeight="1" spans="1:16">
      <c r="A2" s="133" t="s">
        <v>16</v>
      </c>
      <c r="B2" s="134">
        <v>0</v>
      </c>
      <c r="C2" s="135" t="s">
        <v>17</v>
      </c>
      <c r="D2" s="136" t="s">
        <v>18</v>
      </c>
      <c r="E2" s="137" t="s">
        <v>19</v>
      </c>
      <c r="F2" s="138" t="s">
        <v>17</v>
      </c>
      <c r="G2" s="152" t="s">
        <v>20</v>
      </c>
      <c r="H2" s="152" t="s">
        <v>20</v>
      </c>
      <c r="I2" s="152" t="s">
        <v>20</v>
      </c>
      <c r="J2" s="152" t="s">
        <v>20</v>
      </c>
      <c r="K2" s="152" t="s">
        <v>20</v>
      </c>
      <c r="L2" s="152" t="s">
        <v>20</v>
      </c>
      <c r="M2" s="152" t="s">
        <v>20</v>
      </c>
      <c r="N2" s="152" t="s">
        <v>20</v>
      </c>
      <c r="O2" s="152" t="s">
        <v>20</v>
      </c>
    </row>
    <row r="3" ht="15.15" customHeight="1" spans="1:16">
      <c r="A3" s="133" t="s">
        <v>21</v>
      </c>
      <c r="B3" s="134"/>
      <c r="C3" s="135"/>
      <c r="D3" s="136"/>
      <c r="E3" s="159" t="s">
        <v>22</v>
      </c>
      <c r="F3" s="138"/>
      <c r="G3" s="152" t="s">
        <v>20</v>
      </c>
      <c r="H3" s="152" t="s">
        <v>20</v>
      </c>
      <c r="I3" s="152" t="s">
        <v>20</v>
      </c>
      <c r="J3" s="152" t="s">
        <v>20</v>
      </c>
      <c r="K3" s="152" t="s">
        <v>20</v>
      </c>
      <c r="L3" s="152" t="s">
        <v>20</v>
      </c>
      <c r="M3" s="152" t="s">
        <v>20</v>
      </c>
      <c r="N3" s="152" t="s">
        <v>20</v>
      </c>
      <c r="O3" s="152" t="s">
        <v>20</v>
      </c>
    </row>
    <row r="4" ht="15.15" customHeight="1" spans="1:16">
      <c r="A4" s="237"/>
      <c r="B4" s="134"/>
      <c r="C4" s="135"/>
      <c r="D4" s="136"/>
      <c r="E4" s="143" t="s">
        <v>23</v>
      </c>
      <c r="F4" s="138"/>
      <c r="G4" s="152" t="s">
        <v>20</v>
      </c>
      <c r="H4" s="152" t="s">
        <v>20</v>
      </c>
      <c r="I4" s="152" t="s">
        <v>20</v>
      </c>
      <c r="J4" s="152" t="s">
        <v>20</v>
      </c>
      <c r="K4" s="152" t="s">
        <v>20</v>
      </c>
      <c r="L4" s="152" t="s">
        <v>20</v>
      </c>
      <c r="M4" s="152" t="s">
        <v>20</v>
      </c>
      <c r="N4" s="152" t="s">
        <v>20</v>
      </c>
      <c r="O4" s="152" t="s">
        <v>20</v>
      </c>
    </row>
    <row r="5" ht="15.15" customHeight="1" spans="1:16">
      <c r="A5" s="238"/>
      <c r="B5" s="134"/>
      <c r="C5" s="135"/>
      <c r="D5" s="136"/>
      <c r="E5" s="145" t="s">
        <v>24</v>
      </c>
      <c r="F5" s="138"/>
      <c r="G5" s="152" t="s">
        <v>20</v>
      </c>
      <c r="H5" s="152" t="s">
        <v>20</v>
      </c>
      <c r="I5" s="152" t="s">
        <v>20</v>
      </c>
      <c r="J5" s="152" t="s">
        <v>20</v>
      </c>
      <c r="K5" s="152" t="s">
        <v>20</v>
      </c>
      <c r="L5" s="152" t="s">
        <v>20</v>
      </c>
      <c r="M5" s="152" t="s">
        <v>20</v>
      </c>
      <c r="N5" s="152" t="s">
        <v>20</v>
      </c>
      <c r="O5" s="152" t="s">
        <v>20</v>
      </c>
    </row>
    <row r="6" ht="24" customHeight="1" spans="1:16">
      <c r="A6" s="130">
        <v>20</v>
      </c>
      <c r="B6" s="239" t="s">
        <v>25</v>
      </c>
      <c r="C6" s="129"/>
      <c r="D6" s="130"/>
      <c r="E6" s="240" t="s">
        <v>25</v>
      </c>
      <c r="F6" s="130"/>
      <c r="G6" s="241" t="s">
        <v>25</v>
      </c>
      <c r="H6" s="241"/>
      <c r="I6" s="241"/>
      <c r="J6" s="241"/>
      <c r="K6" s="241"/>
      <c r="L6" s="241"/>
      <c r="M6" s="241"/>
      <c r="N6" s="241"/>
      <c r="O6" s="241"/>
      <c r="P6" s="147"/>
    </row>
    <row r="7" ht="15.15" customHeight="1" spans="1:16">
      <c r="A7" s="133" t="s">
        <v>26</v>
      </c>
      <c r="B7" s="134" t="s">
        <v>27</v>
      </c>
      <c r="C7" s="135" t="s">
        <v>17</v>
      </c>
      <c r="D7" s="136" t="s">
        <v>28</v>
      </c>
      <c r="E7" s="137" t="s">
        <v>29</v>
      </c>
      <c r="F7" s="138" t="s">
        <v>30</v>
      </c>
      <c r="G7" s="152" t="s">
        <v>31</v>
      </c>
      <c r="H7" s="152" t="s">
        <v>31</v>
      </c>
      <c r="I7" s="152" t="s">
        <v>32</v>
      </c>
      <c r="J7" s="152" t="s">
        <v>32</v>
      </c>
      <c r="K7" s="152" t="s">
        <v>32</v>
      </c>
      <c r="L7" s="152" t="s">
        <v>32</v>
      </c>
      <c r="M7" s="152" t="s">
        <v>32</v>
      </c>
      <c r="N7" s="152" t="s">
        <v>32</v>
      </c>
      <c r="O7" s="152" t="s">
        <v>32</v>
      </c>
      <c r="P7" s="151"/>
    </row>
    <row r="8" ht="15.15" customHeight="1" spans="1:16">
      <c r="A8" s="133" t="s">
        <v>21</v>
      </c>
      <c r="B8" s="134"/>
      <c r="C8" s="135"/>
      <c r="D8" s="136"/>
      <c r="E8" s="154" t="s">
        <v>33</v>
      </c>
      <c r="F8" s="138"/>
      <c r="G8" s="150">
        <v>1.15</v>
      </c>
      <c r="H8" s="150">
        <v>1.25</v>
      </c>
      <c r="I8" s="150">
        <v>1</v>
      </c>
      <c r="J8" s="150">
        <v>1.05</v>
      </c>
      <c r="K8" s="150">
        <v>1.1</v>
      </c>
      <c r="L8" s="150">
        <v>1.15</v>
      </c>
      <c r="M8" s="150">
        <v>1.2</v>
      </c>
      <c r="N8" s="150">
        <v>1.25</v>
      </c>
      <c r="O8" s="150">
        <v>1.3</v>
      </c>
      <c r="P8" s="151" t="s">
        <v>34</v>
      </c>
    </row>
    <row r="9" ht="15.15" customHeight="1" spans="1:16">
      <c r="A9" s="237"/>
      <c r="B9" s="134"/>
      <c r="C9" s="135"/>
      <c r="D9" s="136"/>
      <c r="E9" s="143"/>
      <c r="F9" s="138"/>
      <c r="G9" s="152">
        <v>25</v>
      </c>
      <c r="H9" s="152">
        <v>27</v>
      </c>
      <c r="I9" s="152">
        <v>30</v>
      </c>
      <c r="J9" s="152">
        <v>30</v>
      </c>
      <c r="K9" s="152">
        <v>31</v>
      </c>
      <c r="L9" s="152">
        <v>32</v>
      </c>
      <c r="M9" s="152">
        <v>33</v>
      </c>
      <c r="N9" s="152">
        <v>34</v>
      </c>
      <c r="O9" s="152">
        <v>35</v>
      </c>
      <c r="P9" s="151"/>
    </row>
    <row r="10" ht="15.15" customHeight="1" spans="1:16">
      <c r="A10" s="238"/>
      <c r="B10" s="134"/>
      <c r="C10" s="135"/>
      <c r="D10" s="136"/>
      <c r="E10" s="145" t="s">
        <v>35</v>
      </c>
      <c r="F10" s="138"/>
      <c r="G10" s="155">
        <v>2</v>
      </c>
      <c r="H10" s="155">
        <v>2</v>
      </c>
      <c r="I10" s="155">
        <v>2</v>
      </c>
      <c r="J10" s="155">
        <v>2</v>
      </c>
      <c r="K10" s="155">
        <v>2</v>
      </c>
      <c r="L10" s="155">
        <v>2</v>
      </c>
      <c r="M10" s="155">
        <v>2</v>
      </c>
      <c r="N10" s="155">
        <v>2</v>
      </c>
      <c r="O10" s="242">
        <v>2</v>
      </c>
      <c r="P10" s="156"/>
    </row>
    <row r="11" ht="15" customHeight="1" spans="1:16">
      <c r="A11" s="133" t="s">
        <v>36</v>
      </c>
      <c r="B11" s="134" t="s">
        <v>27</v>
      </c>
      <c r="C11" s="135" t="s">
        <v>17</v>
      </c>
      <c r="D11" s="136" t="s">
        <v>37</v>
      </c>
      <c r="E11" s="137" t="s">
        <v>38</v>
      </c>
      <c r="F11" s="138" t="s">
        <v>39</v>
      </c>
      <c r="G11" s="141">
        <v>1.04</v>
      </c>
      <c r="H11" s="141">
        <v>1.08</v>
      </c>
      <c r="I11" s="141">
        <v>1.12</v>
      </c>
      <c r="J11" s="141">
        <v>1.15</v>
      </c>
      <c r="K11" s="141">
        <v>1</v>
      </c>
      <c r="L11" s="141">
        <v>1.04</v>
      </c>
      <c r="M11" s="141">
        <v>1.08</v>
      </c>
      <c r="N11" s="141">
        <v>1.12</v>
      </c>
      <c r="O11" s="141">
        <v>1.15</v>
      </c>
      <c r="P11" s="126" t="s">
        <v>40</v>
      </c>
    </row>
    <row r="12" ht="15" customHeight="1" spans="1:16">
      <c r="A12" s="133" t="s">
        <v>21</v>
      </c>
      <c r="B12" s="134"/>
      <c r="C12" s="135"/>
      <c r="D12" s="136"/>
      <c r="E12" s="154" t="s">
        <v>41</v>
      </c>
      <c r="F12" s="138"/>
      <c r="G12" s="139">
        <v>2</v>
      </c>
      <c r="H12" s="139">
        <v>2</v>
      </c>
      <c r="I12" s="139">
        <v>2</v>
      </c>
      <c r="J12" s="139">
        <v>2</v>
      </c>
      <c r="K12" s="139">
        <v>3</v>
      </c>
      <c r="L12" s="139">
        <v>3</v>
      </c>
      <c r="M12" s="139">
        <v>3</v>
      </c>
      <c r="N12" s="139">
        <v>3</v>
      </c>
      <c r="O12" s="139">
        <v>3</v>
      </c>
    </row>
    <row r="13" ht="15" customHeight="1" spans="1:16">
      <c r="A13" s="237"/>
      <c r="B13" s="134"/>
      <c r="C13" s="135"/>
      <c r="D13" s="136"/>
      <c r="E13" s="137" t="s">
        <v>42</v>
      </c>
      <c r="F13" s="138"/>
      <c r="G13" s="139">
        <v>23</v>
      </c>
      <c r="H13" s="139">
        <v>22</v>
      </c>
      <c r="I13" s="139">
        <v>21</v>
      </c>
      <c r="J13" s="139">
        <v>20</v>
      </c>
      <c r="K13" s="139">
        <v>25</v>
      </c>
      <c r="L13" s="139">
        <v>24</v>
      </c>
      <c r="M13" s="139">
        <v>23</v>
      </c>
      <c r="N13" s="139">
        <v>22</v>
      </c>
      <c r="O13" s="139">
        <v>20</v>
      </c>
    </row>
    <row r="14" ht="15" customHeight="1" spans="1:16">
      <c r="A14" s="238"/>
      <c r="B14" s="134"/>
      <c r="C14" s="135"/>
      <c r="D14" s="136"/>
      <c r="E14" s="145" t="s">
        <v>35</v>
      </c>
      <c r="F14" s="138"/>
      <c r="G14" s="146">
        <v>2</v>
      </c>
      <c r="H14" s="146">
        <v>2</v>
      </c>
      <c r="I14" s="146">
        <v>2</v>
      </c>
      <c r="J14" s="146">
        <v>2</v>
      </c>
      <c r="K14" s="146">
        <v>2</v>
      </c>
      <c r="L14" s="146">
        <v>2</v>
      </c>
      <c r="M14" s="146">
        <v>2</v>
      </c>
      <c r="N14" s="146">
        <v>2</v>
      </c>
      <c r="O14" s="243">
        <v>2</v>
      </c>
      <c r="P14" s="163"/>
    </row>
    <row r="15" ht="14.25" customHeight="1" spans="1:16">
      <c r="A15" s="244" t="s">
        <v>43</v>
      </c>
      <c r="B15" s="172" t="s">
        <v>44</v>
      </c>
      <c r="C15" s="135" t="s">
        <v>45</v>
      </c>
      <c r="D15" s="136" t="s">
        <v>46</v>
      </c>
      <c r="E15" s="137" t="s">
        <v>47</v>
      </c>
      <c r="F15" s="138" t="s">
        <v>48</v>
      </c>
      <c r="G15" s="152" t="s">
        <v>49</v>
      </c>
      <c r="H15" s="152" t="s">
        <v>50</v>
      </c>
      <c r="I15" s="152" t="s">
        <v>50</v>
      </c>
      <c r="J15" s="152" t="s">
        <v>51</v>
      </c>
      <c r="K15" s="152" t="s">
        <v>51</v>
      </c>
      <c r="L15" s="152" t="s">
        <v>52</v>
      </c>
      <c r="M15" s="152" t="s">
        <v>52</v>
      </c>
      <c r="N15" s="152" t="s">
        <v>53</v>
      </c>
      <c r="O15" s="152" t="s">
        <v>53</v>
      </c>
      <c r="P15" s="151"/>
    </row>
    <row r="16" ht="14.25" customHeight="1" spans="1:16">
      <c r="A16" s="244" t="s">
        <v>54</v>
      </c>
      <c r="B16" s="172" t="s">
        <v>55</v>
      </c>
      <c r="C16" s="135"/>
      <c r="D16" s="136"/>
      <c r="E16" s="137" t="s">
        <v>56</v>
      </c>
      <c r="F16" s="138"/>
      <c r="G16" s="152">
        <v>43</v>
      </c>
      <c r="H16" s="152">
        <v>43</v>
      </c>
      <c r="I16" s="152">
        <v>41</v>
      </c>
      <c r="J16" s="152">
        <v>41</v>
      </c>
      <c r="K16" s="152">
        <v>39</v>
      </c>
      <c r="L16" s="152">
        <v>39</v>
      </c>
      <c r="M16" s="152">
        <v>37</v>
      </c>
      <c r="N16" s="152">
        <v>37</v>
      </c>
      <c r="O16" s="152">
        <v>35</v>
      </c>
      <c r="P16" s="151" t="s">
        <v>57</v>
      </c>
    </row>
    <row r="17" ht="14.25" customHeight="1" spans="1:16">
      <c r="A17" s="245"/>
      <c r="B17" s="176"/>
      <c r="C17" s="135"/>
      <c r="D17" s="136"/>
      <c r="E17" s="143"/>
      <c r="F17" s="138"/>
      <c r="G17" s="152">
        <v>3</v>
      </c>
      <c r="H17" s="152">
        <v>3</v>
      </c>
      <c r="I17" s="152">
        <v>3</v>
      </c>
      <c r="J17" s="152">
        <v>3</v>
      </c>
      <c r="K17" s="152">
        <v>3</v>
      </c>
      <c r="L17" s="152">
        <v>3</v>
      </c>
      <c r="M17" s="152">
        <v>3</v>
      </c>
      <c r="N17" s="152">
        <v>3</v>
      </c>
      <c r="O17" s="152">
        <v>2</v>
      </c>
      <c r="P17" s="151"/>
    </row>
    <row r="18" ht="14.25" customHeight="1" spans="1:16">
      <c r="A18" s="246"/>
      <c r="B18" s="208"/>
      <c r="C18" s="135"/>
      <c r="D18" s="136"/>
      <c r="E18" s="145" t="s">
        <v>58</v>
      </c>
      <c r="F18" s="138"/>
      <c r="G18" s="155"/>
      <c r="H18" s="155"/>
      <c r="I18" s="155"/>
      <c r="J18" s="155"/>
      <c r="K18" s="155"/>
      <c r="L18" s="155"/>
      <c r="M18" s="155"/>
      <c r="N18" s="155"/>
      <c r="O18" s="155"/>
      <c r="P18" s="156"/>
    </row>
    <row r="19" ht="17.5" customHeight="1" spans="1:16">
      <c r="A19" s="133" t="s">
        <v>59</v>
      </c>
      <c r="B19" s="134" t="s">
        <v>60</v>
      </c>
      <c r="C19" s="135" t="s">
        <v>17</v>
      </c>
      <c r="D19" s="136" t="s">
        <v>61</v>
      </c>
      <c r="E19" s="137" t="s">
        <v>62</v>
      </c>
      <c r="F19" s="138" t="s">
        <v>63</v>
      </c>
      <c r="G19" s="139" t="s">
        <v>64</v>
      </c>
      <c r="H19" s="139" t="s">
        <v>65</v>
      </c>
      <c r="I19" s="139" t="s">
        <v>65</v>
      </c>
      <c r="J19" s="139" t="s">
        <v>65</v>
      </c>
      <c r="K19" s="139" t="s">
        <v>65</v>
      </c>
      <c r="L19" s="139" t="s">
        <v>66</v>
      </c>
      <c r="M19" s="139" t="s">
        <v>66</v>
      </c>
      <c r="N19" s="139" t="s">
        <v>66</v>
      </c>
      <c r="O19" s="139" t="s">
        <v>66</v>
      </c>
      <c r="P19" s="126" t="s">
        <v>67</v>
      </c>
    </row>
    <row r="20" ht="17.5" customHeight="1" spans="1:16">
      <c r="A20" s="133" t="s">
        <v>21</v>
      </c>
      <c r="B20" s="134"/>
      <c r="C20" s="135"/>
      <c r="D20" s="136"/>
      <c r="E20" s="154" t="s">
        <v>68</v>
      </c>
      <c r="F20" s="138"/>
      <c r="G20" s="141" t="s">
        <v>69</v>
      </c>
      <c r="H20" s="141" t="s">
        <v>70</v>
      </c>
      <c r="I20" s="141" t="s">
        <v>71</v>
      </c>
      <c r="J20" s="141" t="s">
        <v>72</v>
      </c>
      <c r="K20" s="141" t="s">
        <v>73</v>
      </c>
      <c r="L20" s="141" t="s">
        <v>73</v>
      </c>
      <c r="M20" s="141" t="s">
        <v>74</v>
      </c>
      <c r="N20" s="141" t="s">
        <v>75</v>
      </c>
      <c r="O20" s="141" t="s">
        <v>76</v>
      </c>
      <c r="P20" s="126" t="s">
        <v>77</v>
      </c>
    </row>
    <row r="21" ht="17.5" customHeight="1" spans="1:16">
      <c r="A21" s="237"/>
      <c r="B21" s="134"/>
      <c r="C21" s="135"/>
      <c r="D21" s="136"/>
      <c r="E21" s="137"/>
      <c r="F21" s="138"/>
      <c r="G21" s="139">
        <v>30</v>
      </c>
      <c r="H21" s="139">
        <v>35</v>
      </c>
      <c r="I21" s="139">
        <v>37</v>
      </c>
      <c r="J21" s="139">
        <v>38</v>
      </c>
      <c r="K21" s="139">
        <v>39</v>
      </c>
      <c r="L21" s="139">
        <v>40</v>
      </c>
      <c r="M21" s="139">
        <v>42</v>
      </c>
      <c r="N21" s="139">
        <v>43</v>
      </c>
      <c r="O21" s="139">
        <v>45</v>
      </c>
      <c r="P21" s="126" t="s">
        <v>78</v>
      </c>
    </row>
    <row r="22" ht="17.5" customHeight="1" spans="1:16">
      <c r="A22" s="238"/>
      <c r="B22" s="134"/>
      <c r="C22" s="135"/>
      <c r="D22" s="136"/>
      <c r="E22" s="247" t="s">
        <v>79</v>
      </c>
      <c r="F22" s="138"/>
      <c r="G22" s="146">
        <v>2</v>
      </c>
      <c r="H22" s="146">
        <v>2</v>
      </c>
      <c r="I22" s="146">
        <v>2</v>
      </c>
      <c r="J22" s="146">
        <v>2</v>
      </c>
      <c r="K22" s="146">
        <v>2</v>
      </c>
      <c r="L22" s="146">
        <v>3</v>
      </c>
      <c r="M22" s="146">
        <v>3</v>
      </c>
      <c r="N22" s="146">
        <v>3</v>
      </c>
      <c r="O22" s="146">
        <v>3</v>
      </c>
      <c r="P22" s="147"/>
    </row>
    <row r="23" ht="14.25" customHeight="1" spans="1:16">
      <c r="A23" s="157" t="s">
        <v>80</v>
      </c>
      <c r="B23" s="172" t="s">
        <v>81</v>
      </c>
      <c r="C23" s="135" t="s">
        <v>82</v>
      </c>
      <c r="D23" s="248" t="s">
        <v>83</v>
      </c>
      <c r="E23" s="137" t="s">
        <v>84</v>
      </c>
      <c r="F23" s="138" t="s">
        <v>85</v>
      </c>
      <c r="G23" s="152" t="s">
        <v>86</v>
      </c>
      <c r="H23" s="152" t="s">
        <v>87</v>
      </c>
      <c r="I23" s="152" t="s">
        <v>88</v>
      </c>
      <c r="J23" s="152" t="s">
        <v>89</v>
      </c>
      <c r="K23" s="152" t="s">
        <v>90</v>
      </c>
      <c r="L23" s="152" t="s">
        <v>91</v>
      </c>
      <c r="M23" s="152" t="s">
        <v>92</v>
      </c>
      <c r="N23" s="152" t="s">
        <v>93</v>
      </c>
      <c r="O23" s="152" t="s">
        <v>93</v>
      </c>
      <c r="P23" s="151"/>
    </row>
    <row r="24" ht="14.25" customHeight="1" spans="1:16">
      <c r="A24" s="157" t="s">
        <v>21</v>
      </c>
      <c r="B24" s="172" t="s">
        <v>94</v>
      </c>
      <c r="C24" s="135"/>
      <c r="D24" s="248"/>
      <c r="E24" s="137"/>
      <c r="F24" s="138"/>
      <c r="G24" s="152">
        <v>27</v>
      </c>
      <c r="H24" s="152">
        <v>29</v>
      </c>
      <c r="I24" s="152">
        <v>31</v>
      </c>
      <c r="J24" s="152">
        <v>33</v>
      </c>
      <c r="K24" s="152">
        <v>35</v>
      </c>
      <c r="L24" s="152">
        <v>37</v>
      </c>
      <c r="M24" s="152">
        <v>39</v>
      </c>
      <c r="N24" s="152">
        <v>41</v>
      </c>
      <c r="O24" s="152">
        <v>40</v>
      </c>
      <c r="P24" s="151" t="s">
        <v>57</v>
      </c>
    </row>
    <row r="25" ht="14.25" customHeight="1" spans="1:16">
      <c r="A25" s="249"/>
      <c r="B25" s="176"/>
      <c r="C25" s="135"/>
      <c r="D25" s="149" t="s">
        <v>37</v>
      </c>
      <c r="E25" s="143"/>
      <c r="F25" s="138"/>
      <c r="G25" s="152">
        <v>3</v>
      </c>
      <c r="H25" s="152">
        <v>3</v>
      </c>
      <c r="I25" s="152">
        <v>3</v>
      </c>
      <c r="J25" s="152">
        <v>3</v>
      </c>
      <c r="K25" s="152">
        <v>3</v>
      </c>
      <c r="L25" s="152">
        <v>3</v>
      </c>
      <c r="M25" s="152">
        <v>3</v>
      </c>
      <c r="N25" s="152">
        <v>3</v>
      </c>
      <c r="O25" s="152">
        <v>2</v>
      </c>
      <c r="P25" s="151"/>
    </row>
    <row r="26" ht="14.25" customHeight="1" spans="1:16">
      <c r="A26" s="250"/>
      <c r="B26" s="208"/>
      <c r="C26" s="135"/>
      <c r="D26" s="251"/>
      <c r="E26" s="145" t="s">
        <v>95</v>
      </c>
      <c r="F26" s="138"/>
      <c r="G26" s="155"/>
      <c r="H26" s="155"/>
      <c r="I26" s="155"/>
      <c r="J26" s="155"/>
      <c r="K26" s="155"/>
      <c r="L26" s="155"/>
      <c r="M26" s="155"/>
      <c r="N26" s="155"/>
      <c r="O26" s="155"/>
      <c r="P26" s="156"/>
    </row>
    <row r="27" ht="17.9" customHeight="1" spans="1:16">
      <c r="A27" s="133" t="s">
        <v>96</v>
      </c>
      <c r="B27" s="134" t="s">
        <v>97</v>
      </c>
      <c r="C27" s="135" t="s">
        <v>98</v>
      </c>
      <c r="D27" s="149" t="s">
        <v>99</v>
      </c>
      <c r="E27" s="137" t="s">
        <v>100</v>
      </c>
      <c r="F27" s="138" t="s">
        <v>101</v>
      </c>
      <c r="G27" s="139" t="s">
        <v>102</v>
      </c>
      <c r="H27" s="139" t="s">
        <v>103</v>
      </c>
      <c r="I27" s="139" t="s">
        <v>104</v>
      </c>
      <c r="J27" s="139" t="s">
        <v>105</v>
      </c>
      <c r="K27" s="139" t="s">
        <v>106</v>
      </c>
      <c r="L27" s="139" t="s">
        <v>107</v>
      </c>
      <c r="M27" s="139" t="s">
        <v>108</v>
      </c>
      <c r="N27" s="139" t="s">
        <v>109</v>
      </c>
      <c r="O27" s="139" t="s">
        <v>110</v>
      </c>
    </row>
    <row r="28" ht="17.9" customHeight="1" spans="1:16">
      <c r="A28" s="133" t="s">
        <v>21</v>
      </c>
      <c r="B28" s="134"/>
      <c r="C28" s="135"/>
      <c r="D28" s="149"/>
      <c r="E28" s="137" t="s">
        <v>111</v>
      </c>
      <c r="F28" s="138"/>
      <c r="G28" s="139" t="s">
        <v>112</v>
      </c>
      <c r="H28" s="141" t="s">
        <v>113</v>
      </c>
      <c r="I28" s="141" t="s">
        <v>114</v>
      </c>
      <c r="J28" s="141" t="s">
        <v>115</v>
      </c>
      <c r="K28" s="141" t="s">
        <v>116</v>
      </c>
      <c r="L28" s="141" t="s">
        <v>117</v>
      </c>
      <c r="M28" s="141" t="s">
        <v>118</v>
      </c>
      <c r="N28" s="141" t="s">
        <v>119</v>
      </c>
      <c r="O28" s="141" t="s">
        <v>120</v>
      </c>
      <c r="P28" s="126" t="s">
        <v>57</v>
      </c>
    </row>
    <row r="29" ht="17.9" customHeight="1" spans="1:16">
      <c r="A29" s="237"/>
      <c r="B29" s="134"/>
      <c r="C29" s="135"/>
      <c r="D29" s="149" t="s">
        <v>28</v>
      </c>
      <c r="E29" s="137" t="s">
        <v>121</v>
      </c>
      <c r="F29" s="138"/>
      <c r="G29" s="139">
        <v>25</v>
      </c>
      <c r="H29" s="139">
        <v>25</v>
      </c>
      <c r="I29" s="139">
        <v>25</v>
      </c>
      <c r="J29" s="139">
        <v>30</v>
      </c>
      <c r="K29" s="139">
        <v>30</v>
      </c>
      <c r="L29" s="139">
        <v>30</v>
      </c>
      <c r="M29" s="139">
        <v>30</v>
      </c>
      <c r="N29" s="139">
        <v>35</v>
      </c>
      <c r="O29" s="139">
        <v>37</v>
      </c>
    </row>
    <row r="30" ht="17.9" customHeight="1" spans="1:16">
      <c r="A30" s="238"/>
      <c r="B30" s="134"/>
      <c r="C30" s="135"/>
      <c r="D30" s="136"/>
      <c r="E30" s="247" t="s">
        <v>35</v>
      </c>
      <c r="F30" s="138"/>
      <c r="G30" s="146">
        <v>2</v>
      </c>
      <c r="H30" s="146">
        <v>2</v>
      </c>
      <c r="I30" s="146">
        <v>2</v>
      </c>
      <c r="J30" s="146">
        <v>3</v>
      </c>
      <c r="K30" s="146">
        <v>3</v>
      </c>
      <c r="L30" s="146">
        <v>3</v>
      </c>
      <c r="M30" s="146">
        <v>3</v>
      </c>
      <c r="N30" s="146">
        <v>3</v>
      </c>
      <c r="O30" s="146">
        <v>3</v>
      </c>
      <c r="P30" s="147"/>
    </row>
    <row r="31" ht="14.25" customHeight="1" spans="1:16">
      <c r="A31" s="252" t="s">
        <v>122</v>
      </c>
      <c r="B31" s="172" t="s">
        <v>123</v>
      </c>
      <c r="C31" s="135" t="s">
        <v>17</v>
      </c>
      <c r="D31" s="136" t="s">
        <v>124</v>
      </c>
      <c r="E31" s="137" t="s">
        <v>125</v>
      </c>
      <c r="F31" s="138" t="s">
        <v>126</v>
      </c>
      <c r="G31" s="152">
        <v>1</v>
      </c>
      <c r="H31" s="152">
        <v>2</v>
      </c>
      <c r="I31" s="152">
        <v>2</v>
      </c>
      <c r="J31" s="152">
        <v>2</v>
      </c>
      <c r="K31" s="152">
        <v>2</v>
      </c>
      <c r="L31" s="152">
        <v>2</v>
      </c>
      <c r="M31" s="152">
        <v>3</v>
      </c>
      <c r="N31" s="152">
        <v>3</v>
      </c>
      <c r="O31" s="152">
        <v>3</v>
      </c>
      <c r="P31" s="151"/>
    </row>
    <row r="32" ht="14.25" customHeight="1" spans="1:16">
      <c r="A32" s="253" t="s">
        <v>127</v>
      </c>
      <c r="B32" s="172" t="s">
        <v>128</v>
      </c>
      <c r="C32" s="135"/>
      <c r="D32" s="136"/>
      <c r="E32" s="187" t="s">
        <v>129</v>
      </c>
      <c r="F32" s="138"/>
      <c r="G32" s="150">
        <v>1.2</v>
      </c>
      <c r="H32" s="150">
        <v>1.2</v>
      </c>
      <c r="I32" s="150">
        <v>1.25</v>
      </c>
      <c r="J32" s="150">
        <v>1.35</v>
      </c>
      <c r="K32" s="150">
        <v>1.4</v>
      </c>
      <c r="L32" s="150">
        <v>1.45</v>
      </c>
      <c r="M32" s="150">
        <v>1.45</v>
      </c>
      <c r="N32" s="150">
        <v>1.5</v>
      </c>
      <c r="O32" s="150">
        <v>1.5</v>
      </c>
      <c r="P32" s="151"/>
    </row>
    <row r="33" ht="14.25" customHeight="1" spans="1:16">
      <c r="A33" s="254"/>
      <c r="B33" s="176"/>
      <c r="C33" s="135"/>
      <c r="D33" s="136"/>
      <c r="E33" s="137" t="s">
        <v>130</v>
      </c>
      <c r="F33" s="138"/>
      <c r="G33" s="150">
        <v>0.4</v>
      </c>
      <c r="H33" s="150">
        <v>0.45</v>
      </c>
      <c r="I33" s="150">
        <v>0.5</v>
      </c>
      <c r="J33" s="150">
        <v>0.55</v>
      </c>
      <c r="K33" s="150">
        <v>0.6</v>
      </c>
      <c r="L33" s="150">
        <v>0.65</v>
      </c>
      <c r="M33" s="150">
        <v>0.7</v>
      </c>
      <c r="N33" s="150">
        <v>0.75</v>
      </c>
      <c r="O33" s="150">
        <v>0.85</v>
      </c>
      <c r="P33" s="151" t="s">
        <v>57</v>
      </c>
    </row>
    <row r="34" ht="14.25" customHeight="1" spans="1:16">
      <c r="A34" s="254"/>
      <c r="B34" s="176"/>
      <c r="C34" s="135"/>
      <c r="D34" s="136"/>
      <c r="E34" s="143"/>
      <c r="F34" s="138"/>
      <c r="G34" s="152">
        <v>30</v>
      </c>
      <c r="H34" s="152">
        <v>33</v>
      </c>
      <c r="I34" s="152">
        <v>34</v>
      </c>
      <c r="J34" s="152">
        <v>36</v>
      </c>
      <c r="K34" s="152">
        <v>37</v>
      </c>
      <c r="L34" s="152">
        <v>38</v>
      </c>
      <c r="M34" s="152">
        <v>40</v>
      </c>
      <c r="N34" s="152">
        <v>42</v>
      </c>
      <c r="O34" s="152">
        <v>45</v>
      </c>
      <c r="P34" s="156"/>
    </row>
    <row r="35" ht="14.25" customHeight="1" spans="1:16">
      <c r="A35" s="255"/>
      <c r="B35" s="208"/>
      <c r="C35" s="135"/>
      <c r="D35" s="136"/>
      <c r="E35" s="145" t="s">
        <v>131</v>
      </c>
      <c r="F35" s="138"/>
      <c r="G35" s="155">
        <v>3</v>
      </c>
      <c r="H35" s="155">
        <v>3</v>
      </c>
      <c r="I35" s="155">
        <v>3</v>
      </c>
      <c r="J35" s="155">
        <v>3</v>
      </c>
      <c r="K35" s="155">
        <v>3</v>
      </c>
      <c r="L35" s="155">
        <v>3</v>
      </c>
      <c r="M35" s="155">
        <v>3</v>
      </c>
      <c r="N35" s="155">
        <v>3</v>
      </c>
      <c r="O35" s="155">
        <v>3</v>
      </c>
      <c r="P35" s="151"/>
    </row>
    <row r="36" ht="14.25" customHeight="1" spans="1:16">
      <c r="A36" s="256" t="s">
        <v>132</v>
      </c>
      <c r="B36" s="134" t="s">
        <v>133</v>
      </c>
      <c r="C36" s="135" t="s">
        <v>17</v>
      </c>
      <c r="D36" s="136" t="s">
        <v>134</v>
      </c>
      <c r="E36" s="137" t="s">
        <v>135</v>
      </c>
      <c r="F36" s="138" t="s">
        <v>136</v>
      </c>
      <c r="G36" s="141">
        <v>1.6</v>
      </c>
      <c r="H36" s="141">
        <v>1.7</v>
      </c>
      <c r="I36" s="141">
        <v>1.8</v>
      </c>
      <c r="J36" s="141">
        <v>2</v>
      </c>
      <c r="K36" s="141">
        <v>2.1</v>
      </c>
      <c r="L36" s="141">
        <v>2.3</v>
      </c>
      <c r="M36" s="141">
        <v>2.35</v>
      </c>
      <c r="N36" s="141">
        <v>2.45</v>
      </c>
      <c r="O36" s="141">
        <v>2.5</v>
      </c>
    </row>
    <row r="37" ht="14.25" customHeight="1" spans="1:16">
      <c r="A37" s="256" t="s">
        <v>21</v>
      </c>
      <c r="B37" s="134"/>
      <c r="C37" s="135"/>
      <c r="D37" s="136"/>
      <c r="E37" s="257" t="s">
        <v>137</v>
      </c>
      <c r="F37" s="138"/>
      <c r="G37" s="139">
        <v>1</v>
      </c>
      <c r="H37" s="139">
        <v>2</v>
      </c>
      <c r="I37" s="139">
        <v>2</v>
      </c>
      <c r="J37" s="139">
        <v>2</v>
      </c>
      <c r="K37" s="139">
        <v>3</v>
      </c>
      <c r="L37" s="139">
        <v>3</v>
      </c>
      <c r="M37" s="139">
        <v>4</v>
      </c>
      <c r="N37" s="139">
        <v>4</v>
      </c>
      <c r="O37" s="139">
        <v>5</v>
      </c>
    </row>
    <row r="38" ht="14.25" customHeight="1" spans="1:16">
      <c r="A38" s="189"/>
      <c r="B38" s="134"/>
      <c r="C38" s="135"/>
      <c r="D38" s="136"/>
      <c r="E38" s="137" t="s">
        <v>138</v>
      </c>
      <c r="F38" s="138"/>
      <c r="G38" s="139">
        <v>20</v>
      </c>
      <c r="H38" s="139">
        <v>23</v>
      </c>
      <c r="I38" s="139">
        <v>23</v>
      </c>
      <c r="J38" s="139">
        <v>23</v>
      </c>
      <c r="K38" s="139">
        <v>25</v>
      </c>
      <c r="L38" s="139">
        <v>25</v>
      </c>
      <c r="M38" s="139">
        <v>28</v>
      </c>
      <c r="N38" s="139">
        <v>28</v>
      </c>
      <c r="O38" s="139">
        <v>30</v>
      </c>
    </row>
    <row r="39" ht="14.25" customHeight="1" spans="1:16">
      <c r="A39" s="258"/>
      <c r="B39" s="134"/>
      <c r="C39" s="135"/>
      <c r="D39" s="136"/>
      <c r="E39" s="247" t="s">
        <v>139</v>
      </c>
      <c r="F39" s="138"/>
      <c r="G39" s="146">
        <v>2</v>
      </c>
      <c r="H39" s="146">
        <v>2</v>
      </c>
      <c r="I39" s="146">
        <v>2</v>
      </c>
      <c r="J39" s="146">
        <v>2</v>
      </c>
      <c r="K39" s="146">
        <v>2</v>
      </c>
      <c r="L39" s="146">
        <v>2</v>
      </c>
      <c r="M39" s="146">
        <v>2</v>
      </c>
      <c r="N39" s="146">
        <v>2</v>
      </c>
      <c r="O39" s="146">
        <v>3</v>
      </c>
      <c r="P39" s="147"/>
    </row>
    <row r="40" ht="14.25" customHeight="1" spans="1:16">
      <c r="A40" s="133" t="s">
        <v>140</v>
      </c>
      <c r="B40" s="134" t="s">
        <v>141</v>
      </c>
      <c r="C40" s="135" t="s">
        <v>142</v>
      </c>
      <c r="D40" s="136" t="s">
        <v>143</v>
      </c>
      <c r="E40" s="137" t="s">
        <v>144</v>
      </c>
      <c r="F40" s="138" t="s">
        <v>145</v>
      </c>
      <c r="G40" s="152">
        <v>2</v>
      </c>
      <c r="H40" s="152">
        <v>2</v>
      </c>
      <c r="I40" s="152">
        <v>3</v>
      </c>
      <c r="J40" s="152">
        <v>3</v>
      </c>
      <c r="K40" s="152">
        <v>3</v>
      </c>
      <c r="L40" s="152">
        <v>3</v>
      </c>
      <c r="M40" s="152">
        <v>4</v>
      </c>
      <c r="N40" s="152">
        <v>4</v>
      </c>
      <c r="O40" s="152">
        <v>4</v>
      </c>
      <c r="P40" s="151" t="s">
        <v>146</v>
      </c>
    </row>
    <row r="41" ht="14.25" customHeight="1" spans="1:16">
      <c r="A41" s="133" t="s">
        <v>54</v>
      </c>
      <c r="B41" s="134"/>
      <c r="C41" s="135"/>
      <c r="D41" s="136"/>
      <c r="E41" s="154" t="s">
        <v>147</v>
      </c>
      <c r="F41" s="138"/>
      <c r="G41" s="150" t="s">
        <v>148</v>
      </c>
      <c r="H41" s="150" t="s">
        <v>149</v>
      </c>
      <c r="I41" s="150" t="s">
        <v>149</v>
      </c>
      <c r="J41" s="150" t="s">
        <v>150</v>
      </c>
      <c r="K41" s="150" t="s">
        <v>151</v>
      </c>
      <c r="L41" s="150" t="s">
        <v>152</v>
      </c>
      <c r="M41" s="150" t="s">
        <v>152</v>
      </c>
      <c r="N41" s="150" t="s">
        <v>153</v>
      </c>
      <c r="O41" s="150" t="s">
        <v>154</v>
      </c>
      <c r="P41" s="151" t="s">
        <v>155</v>
      </c>
    </row>
    <row r="42" ht="14.25" customHeight="1" spans="1:16">
      <c r="A42" s="259"/>
      <c r="B42" s="134"/>
      <c r="C42" s="135"/>
      <c r="D42" s="136"/>
      <c r="E42" s="154" t="s">
        <v>156</v>
      </c>
      <c r="F42" s="138"/>
      <c r="G42" s="152" t="s">
        <v>113</v>
      </c>
      <c r="H42" s="152" t="s">
        <v>114</v>
      </c>
      <c r="I42" s="152" t="s">
        <v>157</v>
      </c>
      <c r="J42" s="152" t="s">
        <v>158</v>
      </c>
      <c r="K42" s="152" t="s">
        <v>159</v>
      </c>
      <c r="L42" s="152" t="s">
        <v>160</v>
      </c>
      <c r="M42" s="152" t="s">
        <v>161</v>
      </c>
      <c r="N42" s="152" t="s">
        <v>162</v>
      </c>
      <c r="O42" s="152" t="s">
        <v>163</v>
      </c>
      <c r="P42" s="151" t="s">
        <v>164</v>
      </c>
    </row>
    <row r="43" ht="14.25" customHeight="1" spans="1:16">
      <c r="A43" s="238"/>
      <c r="B43" s="134"/>
      <c r="C43" s="135"/>
      <c r="D43" s="136"/>
      <c r="E43" s="145" t="s">
        <v>79</v>
      </c>
      <c r="F43" s="138"/>
      <c r="G43" s="155" t="s">
        <v>165</v>
      </c>
      <c r="H43" s="155" t="s">
        <v>166</v>
      </c>
      <c r="I43" s="155" t="s">
        <v>167</v>
      </c>
      <c r="J43" s="155" t="s">
        <v>167</v>
      </c>
      <c r="K43" s="155" t="s">
        <v>168</v>
      </c>
      <c r="L43" s="155" t="s">
        <v>169</v>
      </c>
      <c r="M43" s="155" t="s">
        <v>170</v>
      </c>
      <c r="N43" s="155" t="s">
        <v>171</v>
      </c>
      <c r="O43" s="155" t="s">
        <v>172</v>
      </c>
      <c r="P43" s="156" t="s">
        <v>173</v>
      </c>
    </row>
    <row r="44" ht="14.25" customHeight="1" spans="1:16">
      <c r="A44" s="133" t="s">
        <v>174</v>
      </c>
      <c r="B44" s="134" t="s">
        <v>175</v>
      </c>
      <c r="C44" s="135" t="s">
        <v>17</v>
      </c>
      <c r="D44" s="260" t="s">
        <v>176</v>
      </c>
      <c r="E44" s="137" t="s">
        <v>177</v>
      </c>
      <c r="F44" s="138" t="s">
        <v>178</v>
      </c>
      <c r="G44" s="139">
        <v>2</v>
      </c>
      <c r="H44" s="139">
        <v>3</v>
      </c>
      <c r="I44" s="139">
        <v>3</v>
      </c>
      <c r="J44" s="139">
        <v>3</v>
      </c>
      <c r="K44" s="139">
        <v>3</v>
      </c>
      <c r="L44" s="139">
        <v>4</v>
      </c>
      <c r="M44" s="139">
        <v>4</v>
      </c>
      <c r="N44" s="139">
        <v>4</v>
      </c>
      <c r="O44" s="139">
        <v>4</v>
      </c>
    </row>
    <row r="45" ht="14.25" customHeight="1" spans="1:16">
      <c r="A45" s="133" t="s">
        <v>54</v>
      </c>
      <c r="B45" s="134"/>
      <c r="C45" s="135"/>
      <c r="D45" s="149"/>
      <c r="E45" s="137" t="s">
        <v>179</v>
      </c>
      <c r="F45" s="138"/>
      <c r="G45" s="139" t="s">
        <v>180</v>
      </c>
      <c r="H45" s="139" t="s">
        <v>180</v>
      </c>
      <c r="I45" s="139" t="s">
        <v>181</v>
      </c>
      <c r="J45" s="139" t="s">
        <v>182</v>
      </c>
      <c r="K45" s="139" t="s">
        <v>183</v>
      </c>
      <c r="L45" s="139" t="s">
        <v>183</v>
      </c>
      <c r="M45" s="139" t="s">
        <v>184</v>
      </c>
      <c r="N45" s="139" t="s">
        <v>184</v>
      </c>
      <c r="O45" s="139" t="s">
        <v>185</v>
      </c>
    </row>
    <row r="46" ht="14.25" customHeight="1" spans="1:16">
      <c r="A46" s="237"/>
      <c r="B46" s="134"/>
      <c r="C46" s="135"/>
      <c r="D46" s="149" t="s">
        <v>186</v>
      </c>
      <c r="E46" s="137" t="s">
        <v>187</v>
      </c>
      <c r="F46" s="138"/>
      <c r="G46" s="141" t="s">
        <v>188</v>
      </c>
      <c r="H46" s="141" t="s">
        <v>188</v>
      </c>
      <c r="I46" s="141" t="s">
        <v>189</v>
      </c>
      <c r="J46" s="141" t="s">
        <v>190</v>
      </c>
      <c r="K46" s="141" t="s">
        <v>191</v>
      </c>
      <c r="L46" s="141" t="s">
        <v>192</v>
      </c>
      <c r="M46" s="141" t="s">
        <v>193</v>
      </c>
      <c r="N46" s="141" t="s">
        <v>194</v>
      </c>
      <c r="O46" s="141" t="s">
        <v>195</v>
      </c>
      <c r="P46" s="126" t="s">
        <v>57</v>
      </c>
    </row>
    <row r="47" ht="14.25" customHeight="1" spans="1:16">
      <c r="A47" s="237"/>
      <c r="B47" s="134"/>
      <c r="C47" s="135"/>
      <c r="D47" s="200"/>
      <c r="E47" s="154" t="s">
        <v>196</v>
      </c>
      <c r="F47" s="138"/>
      <c r="G47" s="139" t="s">
        <v>165</v>
      </c>
      <c r="H47" s="139" t="s">
        <v>166</v>
      </c>
      <c r="I47" s="139" t="s">
        <v>166</v>
      </c>
      <c r="J47" s="139" t="s">
        <v>167</v>
      </c>
      <c r="K47" s="139" t="s">
        <v>167</v>
      </c>
      <c r="L47" s="139" t="s">
        <v>197</v>
      </c>
      <c r="M47" s="139" t="s">
        <v>168</v>
      </c>
      <c r="N47" s="139" t="s">
        <v>168</v>
      </c>
      <c r="O47" s="139" t="s">
        <v>198</v>
      </c>
    </row>
    <row r="48" ht="14.25" customHeight="1" spans="1:16">
      <c r="A48" s="261"/>
      <c r="B48" s="134"/>
      <c r="C48" s="135"/>
      <c r="D48" s="251"/>
      <c r="E48" s="247" t="s">
        <v>79</v>
      </c>
      <c r="F48" s="138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ht="14.25" customHeight="1" spans="1:16">
      <c r="A49" s="244" t="s">
        <v>199</v>
      </c>
      <c r="B49" s="172" t="s">
        <v>200</v>
      </c>
      <c r="C49" s="199" t="s">
        <v>201</v>
      </c>
      <c r="D49" s="248" t="s">
        <v>202</v>
      </c>
      <c r="E49" s="137" t="s">
        <v>203</v>
      </c>
      <c r="F49" s="138" t="s">
        <v>204</v>
      </c>
      <c r="G49" s="152">
        <v>17</v>
      </c>
      <c r="H49" s="152">
        <v>19</v>
      </c>
      <c r="I49" s="152">
        <v>21</v>
      </c>
      <c r="J49" s="152">
        <v>23</v>
      </c>
      <c r="K49" s="152">
        <v>25</v>
      </c>
      <c r="L49" s="152">
        <v>27</v>
      </c>
      <c r="M49" s="152">
        <v>29</v>
      </c>
      <c r="N49" s="152">
        <v>31</v>
      </c>
      <c r="O49" s="152">
        <v>35</v>
      </c>
      <c r="P49" s="151" t="s">
        <v>205</v>
      </c>
    </row>
    <row r="50" ht="14.25" customHeight="1" spans="1:16">
      <c r="A50" s="244" t="s">
        <v>54</v>
      </c>
      <c r="B50" s="172" t="s">
        <v>206</v>
      </c>
      <c r="C50" s="199" t="s">
        <v>207</v>
      </c>
      <c r="D50" s="149" t="s">
        <v>28</v>
      </c>
      <c r="E50" s="154"/>
      <c r="F50" s="138"/>
      <c r="G50" s="152">
        <v>26</v>
      </c>
      <c r="H50" s="152">
        <v>27</v>
      </c>
      <c r="I50" s="152">
        <v>28</v>
      </c>
      <c r="J50" s="152">
        <v>29</v>
      </c>
      <c r="K50" s="152">
        <v>30</v>
      </c>
      <c r="L50" s="152">
        <v>31</v>
      </c>
      <c r="M50" s="152">
        <v>32</v>
      </c>
      <c r="N50" s="152">
        <v>33</v>
      </c>
      <c r="O50" s="152">
        <v>35</v>
      </c>
      <c r="P50" s="151"/>
    </row>
    <row r="51" ht="14.25" customHeight="1" spans="1:16">
      <c r="A51" s="245"/>
      <c r="B51" s="176"/>
      <c r="C51" s="203" t="s">
        <v>208</v>
      </c>
      <c r="D51" s="149" t="s">
        <v>209</v>
      </c>
      <c r="E51" s="137"/>
      <c r="F51" s="138"/>
      <c r="G51" s="152">
        <v>2</v>
      </c>
      <c r="H51" s="152">
        <v>2</v>
      </c>
      <c r="I51" s="152">
        <v>2</v>
      </c>
      <c r="J51" s="152">
        <v>2</v>
      </c>
      <c r="K51" s="152">
        <v>2</v>
      </c>
      <c r="L51" s="152">
        <v>2</v>
      </c>
      <c r="M51" s="152">
        <v>2</v>
      </c>
      <c r="N51" s="152">
        <v>2</v>
      </c>
      <c r="O51" s="152">
        <v>2</v>
      </c>
      <c r="P51" s="151"/>
    </row>
    <row r="52" ht="14.25" customHeight="1" spans="1:16">
      <c r="A52" s="246"/>
      <c r="B52" s="208"/>
      <c r="C52" s="204"/>
      <c r="D52" s="251"/>
      <c r="E52" s="145" t="s">
        <v>35</v>
      </c>
      <c r="F52" s="138"/>
      <c r="G52" s="155"/>
      <c r="H52" s="242"/>
      <c r="I52" s="155"/>
      <c r="J52" s="262"/>
      <c r="K52" s="155"/>
      <c r="L52" s="155"/>
      <c r="M52" s="155"/>
      <c r="N52" s="155"/>
      <c r="O52" s="155"/>
      <c r="P52" s="156"/>
    </row>
    <row r="53" ht="14.25" customHeight="1" spans="1:16">
      <c r="A53" s="210" t="s">
        <v>210</v>
      </c>
      <c r="B53" s="134" t="s">
        <v>211</v>
      </c>
      <c r="C53" s="135" t="s">
        <v>212</v>
      </c>
      <c r="D53" s="136" t="s">
        <v>213</v>
      </c>
      <c r="E53" s="137" t="s">
        <v>214</v>
      </c>
      <c r="F53" s="138" t="s">
        <v>215</v>
      </c>
      <c r="G53" s="141">
        <v>0.45</v>
      </c>
      <c r="H53" s="141">
        <v>0.45</v>
      </c>
      <c r="I53" s="141">
        <v>0.5</v>
      </c>
      <c r="J53" s="141">
        <v>0.5</v>
      </c>
      <c r="K53" s="141">
        <v>0.55</v>
      </c>
      <c r="L53" s="141">
        <v>0.55</v>
      </c>
      <c r="M53" s="141">
        <v>0.6</v>
      </c>
      <c r="N53" s="141">
        <v>0.65</v>
      </c>
      <c r="O53" s="141">
        <v>0.65</v>
      </c>
    </row>
    <row r="54" ht="14.25" customHeight="1" spans="1:16">
      <c r="A54" s="210" t="s">
        <v>54</v>
      </c>
      <c r="B54" s="134"/>
      <c r="C54" s="135"/>
      <c r="D54" s="136"/>
      <c r="E54" s="154" t="s">
        <v>216</v>
      </c>
      <c r="F54" s="138"/>
      <c r="G54" s="139" t="s">
        <v>217</v>
      </c>
      <c r="H54" s="139" t="s">
        <v>218</v>
      </c>
      <c r="I54" s="139" t="s">
        <v>219</v>
      </c>
      <c r="J54" s="139" t="s">
        <v>220</v>
      </c>
      <c r="K54" s="139" t="s">
        <v>221</v>
      </c>
      <c r="L54" s="139" t="s">
        <v>192</v>
      </c>
      <c r="M54" s="139" t="s">
        <v>222</v>
      </c>
      <c r="N54" s="139" t="s">
        <v>194</v>
      </c>
      <c r="O54" s="139" t="s">
        <v>223</v>
      </c>
    </row>
    <row r="55" ht="14.25" customHeight="1" spans="1:16">
      <c r="A55" s="263"/>
      <c r="B55" s="134"/>
      <c r="C55" s="135"/>
      <c r="D55" s="136"/>
      <c r="E55" s="154" t="s">
        <v>224</v>
      </c>
      <c r="F55" s="138"/>
      <c r="G55" s="139">
        <v>35</v>
      </c>
      <c r="H55" s="139">
        <v>37</v>
      </c>
      <c r="I55" s="139">
        <v>37</v>
      </c>
      <c r="J55" s="139">
        <v>39</v>
      </c>
      <c r="K55" s="139">
        <v>39</v>
      </c>
      <c r="L55" s="139">
        <v>41</v>
      </c>
      <c r="M55" s="139">
        <v>41</v>
      </c>
      <c r="N55" s="139">
        <v>43</v>
      </c>
      <c r="O55" s="141">
        <v>0.45</v>
      </c>
      <c r="P55" s="126" t="s">
        <v>57</v>
      </c>
    </row>
    <row r="56" ht="14.25" customHeight="1" spans="1:16">
      <c r="A56" s="263"/>
      <c r="B56" s="134"/>
      <c r="C56" s="135"/>
      <c r="D56" s="136"/>
      <c r="E56" s="143"/>
      <c r="F56" s="138"/>
      <c r="G56" s="139">
        <v>3</v>
      </c>
      <c r="H56" s="139">
        <v>3</v>
      </c>
      <c r="I56" s="139">
        <v>3</v>
      </c>
      <c r="J56" s="139">
        <v>3</v>
      </c>
      <c r="K56" s="139">
        <v>3</v>
      </c>
      <c r="L56" s="139">
        <v>3</v>
      </c>
      <c r="M56" s="139">
        <v>3</v>
      </c>
      <c r="N56" s="139">
        <v>3</v>
      </c>
      <c r="O56" s="139">
        <v>3</v>
      </c>
    </row>
    <row r="57" ht="17.25" spans="1:16">
      <c r="A57" s="264"/>
      <c r="B57" s="134"/>
      <c r="C57" s="135"/>
      <c r="D57" s="136"/>
      <c r="E57" s="145" t="s">
        <v>225</v>
      </c>
      <c r="F57" s="138"/>
      <c r="G57" s="146"/>
      <c r="H57" s="146"/>
      <c r="I57" s="146"/>
      <c r="J57" s="146"/>
      <c r="K57" s="146"/>
      <c r="L57" s="146"/>
      <c r="M57" s="146"/>
      <c r="N57" s="146"/>
      <c r="O57" s="146"/>
      <c r="P57" s="147"/>
    </row>
    <row r="58" ht="14.25" customHeight="1" spans="1:16">
      <c r="A58" s="164" t="s">
        <v>226</v>
      </c>
      <c r="B58" s="148" t="s">
        <v>44</v>
      </c>
      <c r="C58" s="199" t="s">
        <v>227</v>
      </c>
      <c r="D58" s="149" t="s">
        <v>228</v>
      </c>
      <c r="E58" s="137" t="s">
        <v>229</v>
      </c>
      <c r="F58" s="265" t="s">
        <v>230</v>
      </c>
      <c r="G58" s="152">
        <v>2</v>
      </c>
      <c r="H58" s="152">
        <v>2</v>
      </c>
      <c r="I58" s="152">
        <v>3</v>
      </c>
      <c r="J58" s="152">
        <v>3</v>
      </c>
      <c r="K58" s="152">
        <v>3</v>
      </c>
      <c r="L58" s="152">
        <v>4</v>
      </c>
      <c r="M58" s="152">
        <v>4</v>
      </c>
      <c r="N58" s="152">
        <v>4</v>
      </c>
      <c r="O58" s="152">
        <v>5</v>
      </c>
      <c r="P58" s="151" t="s">
        <v>231</v>
      </c>
    </row>
    <row r="59" ht="14.25" customHeight="1" spans="1:16">
      <c r="A59" s="165"/>
      <c r="B59" s="148" t="s">
        <v>232</v>
      </c>
      <c r="C59" s="199" t="s">
        <v>233</v>
      </c>
      <c r="D59" s="149"/>
      <c r="E59" s="154" t="s">
        <v>234</v>
      </c>
      <c r="F59" s="265"/>
      <c r="G59" s="150">
        <v>1</v>
      </c>
      <c r="H59" s="150">
        <v>1.03</v>
      </c>
      <c r="I59" s="150">
        <v>0.82</v>
      </c>
      <c r="J59" s="150">
        <v>0.87</v>
      </c>
      <c r="K59" s="150">
        <v>0.91</v>
      </c>
      <c r="L59" s="150">
        <v>0.75</v>
      </c>
      <c r="M59" s="150">
        <v>0.78</v>
      </c>
      <c r="N59" s="150">
        <v>0.82</v>
      </c>
      <c r="O59" s="150">
        <v>0.7</v>
      </c>
      <c r="P59" s="151"/>
    </row>
    <row r="60" ht="14.25" customHeight="1" spans="1:16">
      <c r="A60" s="167"/>
      <c r="B60" s="148"/>
      <c r="C60" s="199" t="s">
        <v>235</v>
      </c>
      <c r="D60" s="149"/>
      <c r="E60" s="154"/>
      <c r="F60" s="265"/>
      <c r="G60" s="152">
        <v>32</v>
      </c>
      <c r="H60" s="152">
        <v>33</v>
      </c>
      <c r="I60" s="152">
        <v>35</v>
      </c>
      <c r="J60" s="152">
        <v>38</v>
      </c>
      <c r="K60" s="152">
        <v>40</v>
      </c>
      <c r="L60" s="152">
        <v>42</v>
      </c>
      <c r="M60" s="152">
        <v>44</v>
      </c>
      <c r="N60" s="152">
        <v>47</v>
      </c>
      <c r="O60" s="152">
        <v>50</v>
      </c>
      <c r="P60" s="151"/>
    </row>
    <row r="61" ht="14.25" customHeight="1" spans="1:16">
      <c r="A61" s="167"/>
      <c r="B61" s="162"/>
      <c r="C61" s="135" t="s">
        <v>236</v>
      </c>
      <c r="D61" s="136"/>
      <c r="E61" s="145" t="s">
        <v>131</v>
      </c>
      <c r="F61" s="138"/>
      <c r="G61" s="155">
        <v>3</v>
      </c>
      <c r="H61" s="155">
        <v>3</v>
      </c>
      <c r="I61" s="155">
        <v>4</v>
      </c>
      <c r="J61" s="155">
        <v>4</v>
      </c>
      <c r="K61" s="155">
        <v>4</v>
      </c>
      <c r="L61" s="155">
        <v>5</v>
      </c>
      <c r="M61" s="155">
        <v>5</v>
      </c>
      <c r="N61" s="155">
        <v>5</v>
      </c>
      <c r="O61" s="155">
        <v>5</v>
      </c>
      <c r="P61" s="156"/>
    </row>
    <row r="62" ht="14.25" customHeight="1" spans="1:16">
      <c r="A62" s="266" t="s">
        <v>237</v>
      </c>
      <c r="B62" s="148" t="s">
        <v>81</v>
      </c>
      <c r="C62" s="148" t="s">
        <v>238</v>
      </c>
      <c r="D62" s="248" t="s">
        <v>239</v>
      </c>
      <c r="E62" s="267" t="s">
        <v>240</v>
      </c>
      <c r="F62" s="265" t="s">
        <v>241</v>
      </c>
      <c r="G62" s="139" t="s">
        <v>242</v>
      </c>
      <c r="H62" s="139" t="s">
        <v>243</v>
      </c>
      <c r="I62" s="139" t="s">
        <v>244</v>
      </c>
      <c r="J62" s="139" t="s">
        <v>245</v>
      </c>
      <c r="K62" s="139" t="s">
        <v>246</v>
      </c>
      <c r="L62" s="139" t="s">
        <v>247</v>
      </c>
      <c r="M62" s="200" t="s">
        <v>248</v>
      </c>
      <c r="N62" s="139" t="s">
        <v>249</v>
      </c>
      <c r="O62" s="139" t="s">
        <v>250</v>
      </c>
    </row>
    <row r="63" ht="14.25" customHeight="1" spans="1:16">
      <c r="A63" s="206"/>
      <c r="B63" s="148" t="s">
        <v>251</v>
      </c>
      <c r="C63" s="148" t="s">
        <v>252</v>
      </c>
      <c r="D63" s="268"/>
      <c r="E63" s="159" t="s">
        <v>253</v>
      </c>
      <c r="F63" s="265"/>
      <c r="G63" s="139" t="s">
        <v>254</v>
      </c>
      <c r="H63" s="139" t="s">
        <v>255</v>
      </c>
      <c r="I63" s="139" t="s">
        <v>255</v>
      </c>
      <c r="J63" s="139" t="s">
        <v>256</v>
      </c>
      <c r="K63" s="139" t="s">
        <v>256</v>
      </c>
      <c r="L63" s="139" t="s">
        <v>256</v>
      </c>
      <c r="M63" s="200" t="s">
        <v>257</v>
      </c>
      <c r="N63" s="139" t="s">
        <v>258</v>
      </c>
      <c r="O63" s="139" t="s">
        <v>259</v>
      </c>
    </row>
    <row r="64" ht="14.25" customHeight="1" spans="1:16">
      <c r="A64" s="207"/>
      <c r="B64" s="148"/>
      <c r="C64" s="148"/>
      <c r="D64" s="149" t="s">
        <v>37</v>
      </c>
      <c r="E64" s="159" t="s">
        <v>260</v>
      </c>
      <c r="F64" s="265"/>
      <c r="G64" s="139">
        <v>2</v>
      </c>
      <c r="H64" s="139">
        <v>2</v>
      </c>
      <c r="I64" s="139">
        <v>2</v>
      </c>
      <c r="J64" s="139">
        <v>3</v>
      </c>
      <c r="K64" s="139">
        <v>3</v>
      </c>
      <c r="L64" s="139">
        <v>3</v>
      </c>
      <c r="M64" s="200">
        <v>3</v>
      </c>
      <c r="N64" s="139">
        <v>3</v>
      </c>
      <c r="O64" s="139">
        <v>3</v>
      </c>
    </row>
    <row r="65" ht="14.25" customHeight="1" spans="1:16">
      <c r="A65" s="192"/>
      <c r="B65" s="162"/>
      <c r="C65" s="162"/>
      <c r="D65" s="136"/>
      <c r="E65" s="145" t="s">
        <v>131</v>
      </c>
      <c r="F65" s="138"/>
      <c r="G65" s="146" t="s">
        <v>261</v>
      </c>
      <c r="H65" s="146" t="s">
        <v>262</v>
      </c>
      <c r="I65" s="146" t="s">
        <v>262</v>
      </c>
      <c r="J65" s="146" t="s">
        <v>263</v>
      </c>
      <c r="K65" s="146" t="s">
        <v>263</v>
      </c>
      <c r="L65" s="146" t="s">
        <v>264</v>
      </c>
      <c r="M65" s="269" t="s">
        <v>264</v>
      </c>
      <c r="N65" s="146" t="s">
        <v>264</v>
      </c>
      <c r="O65" s="146" t="s">
        <v>265</v>
      </c>
      <c r="P65" s="147"/>
    </row>
    <row r="66" ht="14.25" customHeight="1" spans="1:16">
      <c r="A66" s="157" t="s">
        <v>266</v>
      </c>
      <c r="B66" s="270" t="s">
        <v>267</v>
      </c>
      <c r="C66" s="148" t="s">
        <v>268</v>
      </c>
      <c r="D66" s="271" t="s">
        <v>269</v>
      </c>
      <c r="E66" s="137" t="s">
        <v>270</v>
      </c>
      <c r="F66" s="265" t="s">
        <v>271</v>
      </c>
      <c r="G66" s="152">
        <v>4</v>
      </c>
      <c r="H66" s="152">
        <v>5</v>
      </c>
      <c r="I66" s="152">
        <v>5</v>
      </c>
      <c r="J66" s="152">
        <v>6</v>
      </c>
      <c r="K66" s="152">
        <v>7</v>
      </c>
      <c r="L66" s="152">
        <v>8</v>
      </c>
      <c r="M66" s="272">
        <v>8</v>
      </c>
      <c r="N66" s="152">
        <v>9</v>
      </c>
      <c r="O66" s="152">
        <v>10</v>
      </c>
      <c r="P66" s="151"/>
    </row>
    <row r="67" ht="14.25" customHeight="1" spans="1:16">
      <c r="A67" s="158"/>
      <c r="B67" s="270" t="s">
        <v>272</v>
      </c>
      <c r="C67" s="148" t="s">
        <v>273</v>
      </c>
      <c r="D67" s="271"/>
      <c r="E67" s="159" t="s">
        <v>274</v>
      </c>
      <c r="F67" s="265"/>
      <c r="G67" s="152" t="s">
        <v>275</v>
      </c>
      <c r="H67" s="152" t="s">
        <v>276</v>
      </c>
      <c r="I67" s="152" t="s">
        <v>277</v>
      </c>
      <c r="J67" s="152" t="s">
        <v>278</v>
      </c>
      <c r="K67" s="152" t="s">
        <v>279</v>
      </c>
      <c r="L67" s="152" t="s">
        <v>280</v>
      </c>
      <c r="M67" s="152" t="s">
        <v>281</v>
      </c>
      <c r="N67" s="152" t="s">
        <v>282</v>
      </c>
      <c r="O67" s="152" t="s">
        <v>283</v>
      </c>
      <c r="P67" s="151"/>
    </row>
    <row r="68" ht="14.25" customHeight="1" spans="1:16">
      <c r="A68" s="160"/>
      <c r="B68" s="270"/>
      <c r="C68" s="148"/>
      <c r="D68" s="273" t="s">
        <v>284</v>
      </c>
      <c r="E68" s="159" t="s">
        <v>285</v>
      </c>
      <c r="F68" s="265"/>
      <c r="G68" s="152">
        <v>1</v>
      </c>
      <c r="H68" s="152">
        <v>1</v>
      </c>
      <c r="I68" s="152">
        <v>1</v>
      </c>
      <c r="J68" s="152">
        <v>1</v>
      </c>
      <c r="K68" s="152">
        <v>2</v>
      </c>
      <c r="L68" s="152">
        <v>2</v>
      </c>
      <c r="M68" s="152">
        <v>2</v>
      </c>
      <c r="N68" s="152">
        <v>2</v>
      </c>
      <c r="O68" s="152">
        <v>3</v>
      </c>
      <c r="P68" s="151"/>
    </row>
    <row r="69" ht="14.25" customHeight="1" spans="1:16">
      <c r="A69" s="161"/>
      <c r="B69" s="270"/>
      <c r="C69" s="162"/>
      <c r="D69" s="233"/>
      <c r="E69" s="145" t="s">
        <v>131</v>
      </c>
      <c r="F69" s="138"/>
      <c r="G69" s="155" t="s">
        <v>262</v>
      </c>
      <c r="H69" s="155" t="s">
        <v>263</v>
      </c>
      <c r="I69" s="155" t="s">
        <v>286</v>
      </c>
      <c r="J69" s="155" t="s">
        <v>287</v>
      </c>
      <c r="K69" s="152" t="s">
        <v>288</v>
      </c>
      <c r="L69" s="155" t="s">
        <v>289</v>
      </c>
      <c r="M69" s="155" t="s">
        <v>290</v>
      </c>
      <c r="N69" s="155" t="s">
        <v>291</v>
      </c>
      <c r="O69" s="152" t="s">
        <v>292</v>
      </c>
      <c r="P69" s="156"/>
    </row>
    <row r="70" ht="14.25" customHeight="1" spans="1:16">
      <c r="A70" s="274" t="s">
        <v>293</v>
      </c>
      <c r="B70" s="275" t="s">
        <v>44</v>
      </c>
      <c r="C70" s="276" t="s">
        <v>294</v>
      </c>
      <c r="D70" s="149" t="s">
        <v>295</v>
      </c>
      <c r="E70" s="137" t="s">
        <v>296</v>
      </c>
      <c r="F70" s="265" t="s">
        <v>297</v>
      </c>
      <c r="G70" s="141">
        <v>1.1</v>
      </c>
      <c r="H70" s="141">
        <v>1.1</v>
      </c>
      <c r="I70" s="141">
        <v>1.2</v>
      </c>
      <c r="J70" s="141">
        <v>1.3</v>
      </c>
      <c r="K70" s="277">
        <v>1.3</v>
      </c>
      <c r="L70" s="141">
        <v>1.4</v>
      </c>
      <c r="M70" s="141">
        <v>1.5</v>
      </c>
      <c r="N70" s="141">
        <v>1.5</v>
      </c>
      <c r="O70" s="277">
        <v>1.6</v>
      </c>
      <c r="P70" s="126" t="s">
        <v>298</v>
      </c>
    </row>
    <row r="71" ht="14.25" customHeight="1" spans="1:16">
      <c r="A71" s="278"/>
      <c r="B71" s="279" t="s">
        <v>299</v>
      </c>
      <c r="C71" s="276"/>
      <c r="D71" s="149"/>
      <c r="E71" s="159" t="s">
        <v>300</v>
      </c>
      <c r="F71" s="265"/>
      <c r="G71" s="139">
        <v>2</v>
      </c>
      <c r="H71" s="139">
        <v>3</v>
      </c>
      <c r="I71" s="139">
        <v>3</v>
      </c>
      <c r="J71" s="139">
        <v>3</v>
      </c>
      <c r="K71" s="139">
        <v>4</v>
      </c>
      <c r="L71" s="139">
        <v>4</v>
      </c>
      <c r="M71" s="139">
        <v>4</v>
      </c>
      <c r="N71" s="139">
        <v>4</v>
      </c>
      <c r="O71" s="139">
        <v>5</v>
      </c>
    </row>
    <row r="72" ht="14.25" customHeight="1" spans="1:16">
      <c r="A72" s="280"/>
      <c r="B72" s="279"/>
      <c r="C72" s="276"/>
      <c r="D72" s="149"/>
      <c r="E72" s="159" t="s">
        <v>301</v>
      </c>
      <c r="F72" s="265"/>
      <c r="G72" s="141" t="s">
        <v>302</v>
      </c>
      <c r="H72" s="141" t="s">
        <v>303</v>
      </c>
      <c r="I72" s="141" t="s">
        <v>304</v>
      </c>
      <c r="J72" s="141" t="s">
        <v>305</v>
      </c>
      <c r="K72" s="141" t="s">
        <v>306</v>
      </c>
      <c r="L72" s="141" t="s">
        <v>307</v>
      </c>
      <c r="M72" s="141" t="s">
        <v>308</v>
      </c>
      <c r="N72" s="141" t="s">
        <v>309</v>
      </c>
      <c r="O72" s="141" t="s">
        <v>310</v>
      </c>
    </row>
    <row r="73" ht="14.25" customHeight="1" spans="1:16">
      <c r="A73" s="280"/>
      <c r="B73" s="281"/>
      <c r="C73" s="282"/>
      <c r="D73" s="136"/>
      <c r="E73" s="145" t="s">
        <v>311</v>
      </c>
      <c r="F73" s="138"/>
      <c r="G73" s="146" t="s">
        <v>312</v>
      </c>
      <c r="H73" s="146" t="s">
        <v>313</v>
      </c>
      <c r="I73" s="146" t="s">
        <v>314</v>
      </c>
      <c r="J73" s="146" t="s">
        <v>315</v>
      </c>
      <c r="K73" s="146" t="s">
        <v>316</v>
      </c>
      <c r="L73" s="146" t="s">
        <v>317</v>
      </c>
      <c r="M73" s="146" t="s">
        <v>318</v>
      </c>
      <c r="N73" s="146" t="s">
        <v>319</v>
      </c>
      <c r="O73" s="146" t="s">
        <v>320</v>
      </c>
      <c r="P73" s="147"/>
    </row>
    <row r="74" ht="14.25" customHeight="1" spans="1:16">
      <c r="A74" s="210" t="s">
        <v>321</v>
      </c>
      <c r="B74" s="270" t="s">
        <v>322</v>
      </c>
      <c r="C74" s="148" t="s">
        <v>323</v>
      </c>
      <c r="D74" s="273" t="s">
        <v>324</v>
      </c>
      <c r="E74" s="137" t="s">
        <v>325</v>
      </c>
      <c r="F74" s="265" t="s">
        <v>326</v>
      </c>
      <c r="G74" s="152">
        <v>3</v>
      </c>
      <c r="H74" s="152">
        <v>3</v>
      </c>
      <c r="I74" s="152">
        <v>4</v>
      </c>
      <c r="J74" s="152">
        <v>4</v>
      </c>
      <c r="K74" s="152">
        <v>4</v>
      </c>
      <c r="L74" s="152">
        <v>5</v>
      </c>
      <c r="M74" s="272">
        <v>5</v>
      </c>
      <c r="N74" s="152">
        <v>5</v>
      </c>
      <c r="O74" s="152">
        <v>5</v>
      </c>
      <c r="P74" s="151"/>
    </row>
    <row r="75" ht="14.25" customHeight="1" spans="1:16">
      <c r="A75" s="211"/>
      <c r="B75" s="270" t="s">
        <v>327</v>
      </c>
      <c r="C75" s="148"/>
      <c r="D75" s="273"/>
      <c r="E75" s="159" t="s">
        <v>328</v>
      </c>
      <c r="F75" s="265"/>
      <c r="G75" s="150">
        <v>0.77</v>
      </c>
      <c r="H75" s="150">
        <v>0.85</v>
      </c>
      <c r="I75" s="150">
        <v>0.88</v>
      </c>
      <c r="J75" s="150">
        <v>0.95</v>
      </c>
      <c r="K75" s="150">
        <v>1</v>
      </c>
      <c r="L75" s="150">
        <v>1</v>
      </c>
      <c r="M75" s="150">
        <v>1.05</v>
      </c>
      <c r="N75" s="150">
        <v>1.1</v>
      </c>
      <c r="O75" s="150">
        <v>1.15</v>
      </c>
      <c r="P75" s="151" t="s">
        <v>329</v>
      </c>
    </row>
    <row r="76" ht="14.25" customHeight="1" spans="1:16">
      <c r="A76" s="212"/>
      <c r="B76" s="270"/>
      <c r="C76" s="148"/>
      <c r="D76" s="273"/>
      <c r="E76" s="159"/>
      <c r="F76" s="265"/>
      <c r="G76" s="152"/>
      <c r="H76" s="152"/>
      <c r="I76" s="152"/>
      <c r="J76" s="152"/>
      <c r="K76" s="152"/>
      <c r="L76" s="152"/>
      <c r="M76" s="152"/>
      <c r="N76" s="152"/>
      <c r="O76" s="152"/>
      <c r="P76" s="151"/>
    </row>
    <row r="77" ht="14.25" customHeight="1" spans="1:16">
      <c r="A77" s="213"/>
      <c r="B77" s="162"/>
      <c r="C77" s="162"/>
      <c r="D77" s="233"/>
      <c r="E77" s="145" t="s">
        <v>330</v>
      </c>
      <c r="F77" s="138"/>
      <c r="G77" s="155" t="s">
        <v>331</v>
      </c>
      <c r="H77" s="155" t="s">
        <v>332</v>
      </c>
      <c r="I77" s="155" t="s">
        <v>314</v>
      </c>
      <c r="J77" s="155" t="s">
        <v>315</v>
      </c>
      <c r="K77" s="283" t="s">
        <v>333</v>
      </c>
      <c r="L77" s="155" t="s">
        <v>317</v>
      </c>
      <c r="M77" s="155" t="s">
        <v>318</v>
      </c>
      <c r="N77" s="155" t="s">
        <v>319</v>
      </c>
      <c r="O77" s="283" t="s">
        <v>334</v>
      </c>
      <c r="P77" s="156"/>
    </row>
    <row r="78" ht="14.25" customHeight="1" spans="1:16">
      <c r="A78" s="284" t="s">
        <v>335</v>
      </c>
      <c r="B78" s="285" t="s">
        <v>336</v>
      </c>
      <c r="C78" s="148" t="s">
        <v>337</v>
      </c>
      <c r="D78" s="273" t="s">
        <v>338</v>
      </c>
      <c r="E78" s="143" t="s">
        <v>339</v>
      </c>
      <c r="F78" s="265" t="s">
        <v>340</v>
      </c>
      <c r="G78" s="139" t="s">
        <v>341</v>
      </c>
      <c r="H78" s="139" t="s">
        <v>342</v>
      </c>
      <c r="I78" s="139" t="s">
        <v>343</v>
      </c>
      <c r="J78" s="139" t="s">
        <v>344</v>
      </c>
      <c r="K78" s="139" t="s">
        <v>345</v>
      </c>
      <c r="L78" s="139" t="s">
        <v>346</v>
      </c>
      <c r="M78" s="139" t="s">
        <v>347</v>
      </c>
      <c r="N78" s="139" t="s">
        <v>348</v>
      </c>
      <c r="O78" s="139" t="s">
        <v>349</v>
      </c>
    </row>
    <row r="79" ht="14.25" customHeight="1" spans="1:16">
      <c r="A79" s="286"/>
      <c r="B79" s="285" t="s">
        <v>350</v>
      </c>
      <c r="C79" s="148"/>
      <c r="D79" s="271"/>
      <c r="E79" s="143" t="s">
        <v>351</v>
      </c>
      <c r="F79" s="265"/>
      <c r="G79" s="139" t="s">
        <v>352</v>
      </c>
      <c r="H79" s="139" t="s">
        <v>353</v>
      </c>
      <c r="I79" s="139" t="s">
        <v>354</v>
      </c>
      <c r="J79" s="139" t="s">
        <v>355</v>
      </c>
      <c r="K79" s="139" t="s">
        <v>356</v>
      </c>
      <c r="L79" s="139" t="s">
        <v>357</v>
      </c>
      <c r="M79" s="139" t="s">
        <v>358</v>
      </c>
      <c r="N79" s="139" t="s">
        <v>359</v>
      </c>
      <c r="O79" s="139" t="s">
        <v>360</v>
      </c>
      <c r="P79" s="126" t="s">
        <v>329</v>
      </c>
    </row>
    <row r="80" ht="14.25" customHeight="1" spans="1:16">
      <c r="A80" s="286"/>
      <c r="B80" s="285"/>
      <c r="C80" s="148"/>
      <c r="D80" s="273" t="s">
        <v>143</v>
      </c>
      <c r="E80" s="143" t="s">
        <v>361</v>
      </c>
      <c r="F80" s="265"/>
      <c r="G80" s="139"/>
      <c r="H80" s="139"/>
      <c r="I80" s="139"/>
      <c r="J80" s="139"/>
      <c r="K80" s="139"/>
      <c r="L80" s="139"/>
      <c r="M80" s="139"/>
      <c r="N80" s="139"/>
      <c r="O80" s="139"/>
    </row>
    <row r="81" ht="14.25" customHeight="1" spans="1:16">
      <c r="A81" s="286"/>
      <c r="B81" s="162"/>
      <c r="C81" s="162"/>
      <c r="D81" s="233"/>
      <c r="E81" s="145" t="s">
        <v>311</v>
      </c>
      <c r="F81" s="138"/>
      <c r="G81" s="136" t="s">
        <v>312</v>
      </c>
      <c r="H81" s="136" t="s">
        <v>313</v>
      </c>
      <c r="I81" s="136" t="s">
        <v>292</v>
      </c>
      <c r="J81" s="136" t="s">
        <v>362</v>
      </c>
      <c r="K81" s="136" t="s">
        <v>363</v>
      </c>
      <c r="L81" s="136" t="s">
        <v>364</v>
      </c>
      <c r="M81" s="136" t="s">
        <v>365</v>
      </c>
      <c r="N81" s="136" t="s">
        <v>366</v>
      </c>
      <c r="O81" s="136" t="s">
        <v>320</v>
      </c>
      <c r="P81" s="147"/>
    </row>
    <row r="82" ht="14.25" customHeight="1" spans="1:16">
      <c r="A82" s="287" t="s">
        <v>367</v>
      </c>
      <c r="B82" s="270" t="s">
        <v>368</v>
      </c>
      <c r="C82" s="148" t="s">
        <v>369</v>
      </c>
      <c r="D82" s="273" t="s">
        <v>370</v>
      </c>
      <c r="E82" s="137" t="s">
        <v>371</v>
      </c>
      <c r="F82" s="265" t="s">
        <v>372</v>
      </c>
      <c r="G82" s="152" t="s">
        <v>373</v>
      </c>
      <c r="H82" s="152" t="s">
        <v>374</v>
      </c>
      <c r="I82" s="152" t="s">
        <v>375</v>
      </c>
      <c r="J82" s="152" t="s">
        <v>275</v>
      </c>
      <c r="K82" s="152" t="s">
        <v>376</v>
      </c>
      <c r="L82" s="152" t="s">
        <v>377</v>
      </c>
      <c r="M82" s="272" t="s">
        <v>277</v>
      </c>
      <c r="N82" s="152" t="s">
        <v>278</v>
      </c>
      <c r="O82" s="152" t="s">
        <v>278</v>
      </c>
      <c r="P82" s="151"/>
    </row>
    <row r="83" ht="14.25" customHeight="1" spans="1:16">
      <c r="A83" s="288"/>
      <c r="B83" s="270"/>
      <c r="C83" s="148" t="s">
        <v>378</v>
      </c>
      <c r="D83" s="271"/>
      <c r="E83" s="159" t="s">
        <v>379</v>
      </c>
      <c r="F83" s="265"/>
      <c r="G83" s="152" t="s">
        <v>380</v>
      </c>
      <c r="H83" s="152" t="s">
        <v>381</v>
      </c>
      <c r="I83" s="152" t="s">
        <v>382</v>
      </c>
      <c r="J83" s="152" t="s">
        <v>383</v>
      </c>
      <c r="K83" s="152" t="s">
        <v>383</v>
      </c>
      <c r="L83" s="152" t="s">
        <v>217</v>
      </c>
      <c r="M83" s="152" t="s">
        <v>189</v>
      </c>
      <c r="N83" s="152" t="s">
        <v>384</v>
      </c>
      <c r="O83" s="152" t="s">
        <v>385</v>
      </c>
      <c r="P83" s="151"/>
    </row>
    <row r="84" ht="14.25" customHeight="1" spans="1:16">
      <c r="A84" s="289"/>
      <c r="B84" s="270"/>
      <c r="C84" s="148"/>
      <c r="D84" s="273" t="s">
        <v>99</v>
      </c>
      <c r="E84" s="159" t="s">
        <v>386</v>
      </c>
      <c r="F84" s="265"/>
      <c r="G84" s="152"/>
      <c r="H84" s="152"/>
      <c r="I84" s="152"/>
      <c r="J84" s="152"/>
      <c r="K84" s="152"/>
      <c r="L84" s="152"/>
      <c r="M84" s="152"/>
      <c r="N84" s="152"/>
      <c r="O84" s="152"/>
      <c r="P84" s="151" t="s">
        <v>329</v>
      </c>
    </row>
    <row r="85" ht="14.25" customHeight="1" spans="1:16">
      <c r="A85" s="290"/>
      <c r="B85" s="162"/>
      <c r="C85" s="162"/>
      <c r="D85" s="233"/>
      <c r="E85" s="145" t="s">
        <v>225</v>
      </c>
      <c r="F85" s="138"/>
      <c r="G85" s="155" t="s">
        <v>387</v>
      </c>
      <c r="H85" s="155" t="s">
        <v>388</v>
      </c>
      <c r="I85" s="155" t="s">
        <v>389</v>
      </c>
      <c r="J85" s="155" t="s">
        <v>390</v>
      </c>
      <c r="K85" s="283" t="s">
        <v>391</v>
      </c>
      <c r="L85" s="155" t="s">
        <v>392</v>
      </c>
      <c r="M85" s="155" t="s">
        <v>393</v>
      </c>
      <c r="N85" s="155" t="s">
        <v>394</v>
      </c>
      <c r="O85" s="283" t="s">
        <v>333</v>
      </c>
      <c r="P85" s="156"/>
    </row>
    <row r="86" ht="14.25" customHeight="1" spans="1:16">
      <c r="A86" s="291" t="s">
        <v>395</v>
      </c>
      <c r="B86" s="285" t="s">
        <v>396</v>
      </c>
      <c r="C86" s="148" t="s">
        <v>397</v>
      </c>
      <c r="D86" s="273" t="s">
        <v>398</v>
      </c>
      <c r="E86" s="143" t="s">
        <v>399</v>
      </c>
      <c r="F86" s="265" t="s">
        <v>400</v>
      </c>
      <c r="G86" s="141">
        <v>1.4</v>
      </c>
      <c r="H86" s="141">
        <v>1.45</v>
      </c>
      <c r="I86" s="141">
        <v>1.55</v>
      </c>
      <c r="J86" s="141">
        <v>1.6</v>
      </c>
      <c r="K86" s="141">
        <v>1.7</v>
      </c>
      <c r="L86" s="141">
        <v>1.75</v>
      </c>
      <c r="M86" s="141">
        <v>1.85</v>
      </c>
      <c r="N86" s="141">
        <v>1.9</v>
      </c>
      <c r="O86" s="141">
        <v>2</v>
      </c>
    </row>
    <row r="87" ht="14.25" customHeight="1" spans="1:16">
      <c r="A87" s="291"/>
      <c r="B87" s="285" t="s">
        <v>401</v>
      </c>
      <c r="C87" s="148" t="s">
        <v>402</v>
      </c>
      <c r="D87" s="273"/>
      <c r="E87" s="143" t="s">
        <v>403</v>
      </c>
      <c r="F87" s="265"/>
      <c r="G87" s="141">
        <v>0.18</v>
      </c>
      <c r="H87" s="141">
        <v>0.21</v>
      </c>
      <c r="I87" s="141">
        <v>0.24</v>
      </c>
      <c r="J87" s="141">
        <v>0.27</v>
      </c>
      <c r="K87" s="141">
        <v>0.3</v>
      </c>
      <c r="L87" s="141">
        <v>0.33</v>
      </c>
      <c r="M87" s="141">
        <v>0.36</v>
      </c>
      <c r="N87" s="141">
        <v>0.39</v>
      </c>
      <c r="O87" s="141">
        <v>0.4</v>
      </c>
      <c r="P87" s="126" t="s">
        <v>329</v>
      </c>
    </row>
    <row r="88" ht="14.25" customHeight="1" spans="1:16">
      <c r="A88" s="291"/>
      <c r="B88" s="285"/>
      <c r="C88" s="148"/>
      <c r="D88" s="273"/>
      <c r="E88" s="143" t="s">
        <v>404</v>
      </c>
      <c r="F88" s="265"/>
      <c r="G88" s="139"/>
      <c r="H88" s="139"/>
      <c r="I88" s="139"/>
      <c r="J88" s="139"/>
      <c r="K88" s="139"/>
      <c r="L88" s="139"/>
      <c r="M88" s="139"/>
      <c r="N88" s="139"/>
      <c r="O88" s="139"/>
    </row>
    <row r="89" ht="14.25" customHeight="1" spans="1:16">
      <c r="A89" s="291"/>
      <c r="B89" s="162"/>
      <c r="C89" s="162"/>
      <c r="D89" s="233"/>
      <c r="E89" s="145" t="s">
        <v>330</v>
      </c>
      <c r="F89" s="138"/>
      <c r="G89" s="136" t="s">
        <v>331</v>
      </c>
      <c r="H89" s="136" t="s">
        <v>332</v>
      </c>
      <c r="I89" s="136" t="s">
        <v>405</v>
      </c>
      <c r="J89" s="136" t="s">
        <v>406</v>
      </c>
      <c r="K89" s="136" t="s">
        <v>315</v>
      </c>
      <c r="L89" s="136" t="s">
        <v>333</v>
      </c>
      <c r="M89" s="136" t="s">
        <v>407</v>
      </c>
      <c r="N89" s="136" t="s">
        <v>408</v>
      </c>
      <c r="O89" s="136" t="s">
        <v>409</v>
      </c>
      <c r="P89" s="147"/>
    </row>
    <row r="90" ht="19.25" customHeight="1" spans="1:16">
      <c r="A90" s="292">
        <v>20</v>
      </c>
      <c r="B90" s="293" t="s">
        <v>410</v>
      </c>
      <c r="C90" s="129"/>
      <c r="D90" s="130"/>
      <c r="E90" s="294" t="s">
        <v>410</v>
      </c>
      <c r="F90" s="130"/>
      <c r="G90" s="293" t="s">
        <v>410</v>
      </c>
      <c r="H90" s="293"/>
      <c r="I90" s="293"/>
      <c r="J90" s="293"/>
      <c r="K90" s="293"/>
      <c r="L90" s="293"/>
      <c r="M90" s="293"/>
      <c r="N90" s="293"/>
      <c r="O90" s="293"/>
    </row>
    <row r="91" customHeight="1" spans="1:16">
      <c r="A91" s="133" t="s">
        <v>410</v>
      </c>
      <c r="B91" s="134" t="s">
        <v>411</v>
      </c>
      <c r="C91" s="135" t="s">
        <v>412</v>
      </c>
      <c r="D91" s="136" t="s">
        <v>186</v>
      </c>
      <c r="E91" s="137" t="s">
        <v>413</v>
      </c>
      <c r="F91" s="138" t="s">
        <v>414</v>
      </c>
      <c r="G91" s="139">
        <v>2</v>
      </c>
      <c r="H91" s="139">
        <v>3</v>
      </c>
      <c r="I91" s="139">
        <v>3</v>
      </c>
      <c r="J91" s="139">
        <v>3</v>
      </c>
      <c r="K91" s="139">
        <v>3</v>
      </c>
      <c r="L91" s="139">
        <v>4</v>
      </c>
      <c r="M91" s="139">
        <v>4</v>
      </c>
      <c r="N91" s="139">
        <v>4</v>
      </c>
      <c r="O91" s="139">
        <v>5</v>
      </c>
      <c r="P91" s="126" t="s">
        <v>415</v>
      </c>
    </row>
    <row r="92" customHeight="1" spans="1:16">
      <c r="A92" s="140" t="s">
        <v>54</v>
      </c>
      <c r="B92" s="134"/>
      <c r="C92" s="135"/>
      <c r="D92" s="136"/>
      <c r="E92" s="154" t="s">
        <v>416</v>
      </c>
      <c r="F92" s="138"/>
      <c r="G92" s="141">
        <v>1.45</v>
      </c>
      <c r="H92" s="141">
        <v>1.45</v>
      </c>
      <c r="I92" s="141">
        <v>1.55</v>
      </c>
      <c r="J92" s="141">
        <v>1.7</v>
      </c>
      <c r="K92" s="141">
        <v>1.8</v>
      </c>
      <c r="L92" s="141">
        <v>1.8</v>
      </c>
      <c r="M92" s="141">
        <v>1.9</v>
      </c>
      <c r="N92" s="141">
        <v>2</v>
      </c>
      <c r="O92" s="141">
        <v>2</v>
      </c>
      <c r="P92" s="126" t="s">
        <v>417</v>
      </c>
    </row>
    <row r="93" customHeight="1" spans="1:16">
      <c r="A93" s="142"/>
      <c r="B93" s="134"/>
      <c r="C93" s="135"/>
      <c r="D93" s="136"/>
      <c r="E93" s="143"/>
      <c r="F93" s="138"/>
      <c r="G93" s="139">
        <v>20</v>
      </c>
      <c r="H93" s="139">
        <v>23</v>
      </c>
      <c r="I93" s="139">
        <v>23</v>
      </c>
      <c r="J93" s="139">
        <v>25</v>
      </c>
      <c r="K93" s="139">
        <v>25</v>
      </c>
      <c r="L93" s="139">
        <v>28</v>
      </c>
      <c r="M93" s="139">
        <v>28</v>
      </c>
      <c r="N93" s="139">
        <v>28</v>
      </c>
      <c r="O93" s="139">
        <v>30</v>
      </c>
    </row>
    <row r="94" customHeight="1" spans="1:16">
      <c r="A94" s="144"/>
      <c r="B94" s="134"/>
      <c r="C94" s="135"/>
      <c r="D94" s="136"/>
      <c r="E94" s="145" t="s">
        <v>139</v>
      </c>
      <c r="F94" s="138"/>
      <c r="G94" s="146">
        <v>2</v>
      </c>
      <c r="H94" s="146">
        <v>2</v>
      </c>
      <c r="I94" s="146">
        <v>2</v>
      </c>
      <c r="J94" s="146">
        <v>2</v>
      </c>
      <c r="K94" s="146">
        <v>2</v>
      </c>
      <c r="L94" s="146">
        <v>2</v>
      </c>
      <c r="M94" s="146">
        <v>2</v>
      </c>
      <c r="N94" s="146">
        <v>2</v>
      </c>
      <c r="O94" s="146">
        <v>2</v>
      </c>
      <c r="P94" s="147"/>
    </row>
    <row r="95" ht="14.25" customHeight="1" spans="1:16">
      <c r="A95" s="133" t="s">
        <v>418</v>
      </c>
      <c r="B95" s="134" t="s">
        <v>200</v>
      </c>
      <c r="C95" s="135" t="s">
        <v>419</v>
      </c>
      <c r="D95" s="136" t="s">
        <v>420</v>
      </c>
      <c r="E95" s="295" t="s">
        <v>421</v>
      </c>
      <c r="F95" s="138" t="s">
        <v>422</v>
      </c>
      <c r="G95" s="152">
        <v>8</v>
      </c>
      <c r="H95" s="152">
        <v>9</v>
      </c>
      <c r="I95" s="152">
        <v>10</v>
      </c>
      <c r="J95" s="152">
        <v>11</v>
      </c>
      <c r="K95" s="152">
        <v>13</v>
      </c>
      <c r="L95" s="152">
        <v>14</v>
      </c>
      <c r="M95" s="152">
        <v>15</v>
      </c>
      <c r="N95" s="152">
        <v>16</v>
      </c>
      <c r="O95" s="152">
        <v>17</v>
      </c>
      <c r="P95" s="151" t="s">
        <v>423</v>
      </c>
    </row>
    <row r="96" ht="14.25" customHeight="1" spans="1:16">
      <c r="A96" s="140" t="s">
        <v>54</v>
      </c>
      <c r="B96" s="134"/>
      <c r="C96" s="135"/>
      <c r="D96" s="136"/>
      <c r="E96" s="295"/>
      <c r="F96" s="138"/>
      <c r="G96" s="152">
        <v>28</v>
      </c>
      <c r="H96" s="152">
        <v>29</v>
      </c>
      <c r="I96" s="152">
        <v>30</v>
      </c>
      <c r="J96" s="152">
        <v>31</v>
      </c>
      <c r="K96" s="152">
        <v>34</v>
      </c>
      <c r="L96" s="152">
        <v>35</v>
      </c>
      <c r="M96" s="152">
        <v>36</v>
      </c>
      <c r="N96" s="152">
        <v>37</v>
      </c>
      <c r="O96" s="152">
        <v>40</v>
      </c>
      <c r="P96" s="151"/>
    </row>
    <row r="97" ht="14.25" customHeight="1" spans="1:16">
      <c r="A97" s="142"/>
      <c r="B97" s="134"/>
      <c r="C97" s="135"/>
      <c r="D97" s="136"/>
      <c r="E97" s="295"/>
      <c r="F97" s="138"/>
      <c r="G97" s="152">
        <v>3</v>
      </c>
      <c r="H97" s="152">
        <v>3</v>
      </c>
      <c r="I97" s="152">
        <v>3</v>
      </c>
      <c r="J97" s="152">
        <v>3</v>
      </c>
      <c r="K97" s="152">
        <v>3</v>
      </c>
      <c r="L97" s="152">
        <v>3</v>
      </c>
      <c r="M97" s="152">
        <v>3</v>
      </c>
      <c r="N97" s="152">
        <v>3</v>
      </c>
      <c r="O97" s="152">
        <v>2</v>
      </c>
      <c r="P97" s="151"/>
    </row>
    <row r="98" ht="14.25" customHeight="1" spans="1:16">
      <c r="A98" s="144"/>
      <c r="B98" s="134"/>
      <c r="C98" s="135"/>
      <c r="D98" s="136"/>
      <c r="E98" s="296" t="s">
        <v>95</v>
      </c>
      <c r="F98" s="138"/>
      <c r="G98" s="155"/>
      <c r="H98" s="155"/>
      <c r="I98" s="155"/>
      <c r="J98" s="155"/>
      <c r="K98" s="155"/>
      <c r="L98" s="155"/>
      <c r="M98" s="155"/>
      <c r="N98" s="155"/>
      <c r="O98" s="155"/>
      <c r="P98" s="156"/>
    </row>
    <row r="99" ht="14.25" customHeight="1" spans="1:16">
      <c r="A99" s="157" t="s">
        <v>424</v>
      </c>
      <c r="B99" s="172" t="s">
        <v>44</v>
      </c>
      <c r="C99" s="297" t="s">
        <v>425</v>
      </c>
      <c r="D99" s="248" t="s">
        <v>284</v>
      </c>
      <c r="E99" s="298" t="s">
        <v>426</v>
      </c>
      <c r="F99" s="138" t="s">
        <v>427</v>
      </c>
      <c r="G99" s="139">
        <v>2</v>
      </c>
      <c r="H99" s="139">
        <v>3</v>
      </c>
      <c r="I99" s="139">
        <v>3</v>
      </c>
      <c r="J99" s="139">
        <v>3</v>
      </c>
      <c r="K99" s="139">
        <v>3</v>
      </c>
      <c r="L99" s="139">
        <v>4</v>
      </c>
      <c r="M99" s="139">
        <v>4</v>
      </c>
      <c r="N99" s="139">
        <v>4</v>
      </c>
      <c r="O99" s="139">
        <v>5</v>
      </c>
    </row>
    <row r="100" ht="14.25" customHeight="1" spans="1:16">
      <c r="A100" s="158" t="s">
        <v>54</v>
      </c>
      <c r="B100" s="172" t="s">
        <v>428</v>
      </c>
      <c r="C100" s="297"/>
      <c r="D100" s="299"/>
      <c r="E100" s="300" t="s">
        <v>429</v>
      </c>
      <c r="F100" s="138"/>
      <c r="G100" s="141">
        <v>1.9</v>
      </c>
      <c r="H100" s="141">
        <v>1.95</v>
      </c>
      <c r="I100" s="141">
        <v>2.1</v>
      </c>
      <c r="J100" s="141">
        <v>2.25</v>
      </c>
      <c r="K100" s="141">
        <v>2.4</v>
      </c>
      <c r="L100" s="141">
        <v>2.45</v>
      </c>
      <c r="M100" s="141">
        <v>2.6</v>
      </c>
      <c r="N100" s="141">
        <v>2.75</v>
      </c>
      <c r="O100" s="141">
        <v>2.85</v>
      </c>
      <c r="P100" s="126" t="s">
        <v>430</v>
      </c>
    </row>
    <row r="101" ht="14.25" customHeight="1" spans="1:16">
      <c r="A101" s="160"/>
      <c r="B101" s="184"/>
      <c r="C101" s="297"/>
      <c r="D101" s="248"/>
      <c r="E101" s="301"/>
      <c r="F101" s="138"/>
      <c r="G101" s="302" t="s">
        <v>431</v>
      </c>
      <c r="H101" s="303"/>
      <c r="I101" s="303"/>
      <c r="J101" s="303"/>
      <c r="K101" s="303"/>
      <c r="L101" s="303"/>
      <c r="M101" s="303"/>
      <c r="N101" s="303"/>
      <c r="O101" s="304"/>
      <c r="P101" s="126" t="s">
        <v>432</v>
      </c>
    </row>
    <row r="102" ht="14.25" customHeight="1" spans="1:16">
      <c r="A102" s="160"/>
      <c r="B102" s="184"/>
      <c r="C102" s="135"/>
      <c r="D102" s="149" t="s">
        <v>186</v>
      </c>
      <c r="E102" s="143"/>
      <c r="F102" s="138"/>
      <c r="G102" s="139">
        <v>25</v>
      </c>
      <c r="H102" s="139">
        <v>28</v>
      </c>
      <c r="I102" s="139">
        <v>28</v>
      </c>
      <c r="J102" s="139">
        <v>30</v>
      </c>
      <c r="K102" s="139">
        <v>30</v>
      </c>
      <c r="L102" s="139">
        <v>33</v>
      </c>
      <c r="M102" s="139">
        <v>33</v>
      </c>
      <c r="N102" s="139">
        <v>33</v>
      </c>
      <c r="O102" s="139">
        <v>35</v>
      </c>
    </row>
    <row r="103" ht="14.25" customHeight="1" spans="1:16">
      <c r="A103" s="161"/>
      <c r="B103" s="179"/>
      <c r="C103" s="135"/>
      <c r="D103" s="305"/>
      <c r="E103" s="145" t="s">
        <v>35</v>
      </c>
      <c r="F103" s="138"/>
      <c r="G103" s="146">
        <v>2</v>
      </c>
      <c r="H103" s="146">
        <v>2</v>
      </c>
      <c r="I103" s="146">
        <v>2</v>
      </c>
      <c r="J103" s="146">
        <v>2</v>
      </c>
      <c r="K103" s="146">
        <v>2</v>
      </c>
      <c r="L103" s="146">
        <v>2</v>
      </c>
      <c r="M103" s="146">
        <v>2</v>
      </c>
      <c r="N103" s="146">
        <v>2</v>
      </c>
      <c r="O103" s="146">
        <v>2</v>
      </c>
      <c r="P103" s="147"/>
    </row>
    <row r="104" ht="14.25" customHeight="1" spans="1:16">
      <c r="A104" s="133" t="s">
        <v>433</v>
      </c>
      <c r="B104" s="134" t="s">
        <v>434</v>
      </c>
      <c r="C104" s="297" t="s">
        <v>435</v>
      </c>
      <c r="D104" s="248" t="s">
        <v>436</v>
      </c>
      <c r="E104" s="300" t="s">
        <v>437</v>
      </c>
      <c r="F104" s="138" t="s">
        <v>438</v>
      </c>
      <c r="G104" s="150">
        <v>1.45</v>
      </c>
      <c r="H104" s="150">
        <v>1.55</v>
      </c>
      <c r="I104" s="150">
        <v>1.6</v>
      </c>
      <c r="J104" s="150">
        <v>1.65</v>
      </c>
      <c r="K104" s="150">
        <v>1.7</v>
      </c>
      <c r="L104" s="150">
        <v>1.75</v>
      </c>
      <c r="M104" s="150">
        <v>1.8</v>
      </c>
      <c r="N104" s="150">
        <v>1.85</v>
      </c>
      <c r="O104" s="150">
        <v>1.9</v>
      </c>
      <c r="P104" s="151" t="s">
        <v>432</v>
      </c>
    </row>
    <row r="105" ht="14.25" customHeight="1" spans="1:16">
      <c r="A105" s="140" t="s">
        <v>54</v>
      </c>
      <c r="B105" s="134"/>
      <c r="C105" s="135"/>
      <c r="D105" s="248"/>
      <c r="E105" s="306" t="s">
        <v>439</v>
      </c>
      <c r="F105" s="138"/>
      <c r="G105" s="150" t="s">
        <v>440</v>
      </c>
      <c r="H105" s="150" t="s">
        <v>441</v>
      </c>
      <c r="I105" s="150" t="s">
        <v>442</v>
      </c>
      <c r="J105" s="150" t="s">
        <v>443</v>
      </c>
      <c r="K105" s="150" t="s">
        <v>444</v>
      </c>
      <c r="L105" s="150" t="s">
        <v>445</v>
      </c>
      <c r="M105" s="150" t="s">
        <v>446</v>
      </c>
      <c r="N105" s="150" t="s">
        <v>447</v>
      </c>
      <c r="O105" s="150" t="s">
        <v>448</v>
      </c>
      <c r="P105" s="151" t="s">
        <v>449</v>
      </c>
    </row>
    <row r="106" ht="14.25" customHeight="1" spans="1:16">
      <c r="A106" s="142"/>
      <c r="B106" s="134"/>
      <c r="C106" s="135"/>
      <c r="D106" s="149" t="s">
        <v>186</v>
      </c>
      <c r="E106" s="154" t="s">
        <v>450</v>
      </c>
      <c r="F106" s="138"/>
      <c r="G106" s="152" t="s">
        <v>451</v>
      </c>
      <c r="H106" s="152" t="s">
        <v>158</v>
      </c>
      <c r="I106" s="152" t="s">
        <v>452</v>
      </c>
      <c r="J106" s="152" t="s">
        <v>453</v>
      </c>
      <c r="K106" s="152" t="s">
        <v>454</v>
      </c>
      <c r="L106" s="152" t="s">
        <v>455</v>
      </c>
      <c r="M106" s="152" t="s">
        <v>456</v>
      </c>
      <c r="N106" s="152" t="s">
        <v>457</v>
      </c>
      <c r="O106" s="152" t="s">
        <v>457</v>
      </c>
      <c r="P106" s="151"/>
    </row>
    <row r="107" ht="14.25" customHeight="1" spans="1:16">
      <c r="A107" s="144"/>
      <c r="B107" s="134"/>
      <c r="C107" s="135"/>
      <c r="D107" s="305"/>
      <c r="E107" s="247" t="s">
        <v>131</v>
      </c>
      <c r="F107" s="138"/>
      <c r="G107" s="155" t="s">
        <v>261</v>
      </c>
      <c r="H107" s="155" t="s">
        <v>261</v>
      </c>
      <c r="I107" s="155" t="s">
        <v>261</v>
      </c>
      <c r="J107" s="155" t="s">
        <v>261</v>
      </c>
      <c r="K107" s="155" t="s">
        <v>261</v>
      </c>
      <c r="L107" s="155" t="s">
        <v>261</v>
      </c>
      <c r="M107" s="155" t="s">
        <v>261</v>
      </c>
      <c r="N107" s="155" t="s">
        <v>261</v>
      </c>
      <c r="O107" s="155" t="s">
        <v>261</v>
      </c>
      <c r="P107" s="156"/>
    </row>
    <row r="108" ht="14.25" customHeight="1" spans="1:16">
      <c r="A108" s="256" t="s">
        <v>458</v>
      </c>
      <c r="B108" s="172" t="s">
        <v>44</v>
      </c>
      <c r="C108" s="307"/>
      <c r="D108" s="299" t="s">
        <v>459</v>
      </c>
      <c r="E108" s="308" t="s">
        <v>460</v>
      </c>
      <c r="F108" s="138" t="s">
        <v>461</v>
      </c>
      <c r="G108" s="139">
        <v>17</v>
      </c>
      <c r="H108" s="139">
        <v>19</v>
      </c>
      <c r="I108" s="139">
        <v>21</v>
      </c>
      <c r="J108" s="139">
        <v>23</v>
      </c>
      <c r="K108" s="139">
        <v>25</v>
      </c>
      <c r="L108" s="139">
        <v>27</v>
      </c>
      <c r="M108" s="139">
        <v>29</v>
      </c>
      <c r="N108" s="139">
        <v>31</v>
      </c>
      <c r="O108" s="139">
        <v>35</v>
      </c>
      <c r="P108" s="126" t="s">
        <v>462</v>
      </c>
    </row>
    <row r="109" ht="14.25" customHeight="1" spans="1:16">
      <c r="A109" s="309" t="s">
        <v>54</v>
      </c>
      <c r="B109" s="172" t="s">
        <v>463</v>
      </c>
      <c r="C109" s="307" t="s">
        <v>464</v>
      </c>
      <c r="D109" s="310"/>
      <c r="E109" s="311"/>
      <c r="F109" s="138"/>
      <c r="G109" s="139">
        <v>26</v>
      </c>
      <c r="H109" s="139">
        <v>27</v>
      </c>
      <c r="I109" s="139">
        <v>28</v>
      </c>
      <c r="J109" s="139">
        <v>29</v>
      </c>
      <c r="K109" s="139">
        <v>30</v>
      </c>
      <c r="L109" s="139">
        <v>31</v>
      </c>
      <c r="M109" s="139">
        <v>32</v>
      </c>
      <c r="N109" s="139">
        <v>33</v>
      </c>
      <c r="O109" s="139">
        <v>35</v>
      </c>
      <c r="P109" s="126" t="s">
        <v>465</v>
      </c>
    </row>
    <row r="110" ht="14.25" customHeight="1" spans="1:16">
      <c r="A110" s="312"/>
      <c r="B110" s="184"/>
      <c r="C110" s="203" t="s">
        <v>466</v>
      </c>
      <c r="D110" s="271"/>
      <c r="E110" s="313"/>
      <c r="F110" s="138"/>
      <c r="G110" s="139">
        <v>2</v>
      </c>
      <c r="H110" s="139">
        <v>2</v>
      </c>
      <c r="I110" s="139">
        <v>2</v>
      </c>
      <c r="J110" s="139">
        <v>2</v>
      </c>
      <c r="K110" s="139">
        <v>2</v>
      </c>
      <c r="L110" s="139">
        <v>2</v>
      </c>
      <c r="M110" s="139">
        <v>2</v>
      </c>
      <c r="N110" s="139">
        <v>2</v>
      </c>
      <c r="O110" s="139">
        <v>2</v>
      </c>
    </row>
    <row r="111" ht="14.25" customHeight="1" spans="1:16">
      <c r="A111" s="312"/>
      <c r="B111" s="184"/>
      <c r="C111" s="203" t="s">
        <v>467</v>
      </c>
      <c r="D111" s="149" t="s">
        <v>186</v>
      </c>
      <c r="E111" s="314"/>
      <c r="F111" s="138"/>
      <c r="G111" s="139"/>
      <c r="H111" s="139"/>
      <c r="I111" s="139"/>
      <c r="J111" s="139"/>
      <c r="K111" s="139"/>
      <c r="L111" s="139"/>
      <c r="M111" s="139"/>
      <c r="N111" s="139"/>
      <c r="O111" s="139"/>
    </row>
    <row r="112" ht="14.25" customHeight="1" spans="1:16">
      <c r="A112" s="315"/>
      <c r="B112" s="179"/>
      <c r="C112" s="204" t="s">
        <v>468</v>
      </c>
      <c r="D112" s="305"/>
      <c r="E112" s="296" t="s">
        <v>35</v>
      </c>
      <c r="F112" s="138"/>
      <c r="G112" s="146"/>
      <c r="H112" s="146"/>
      <c r="I112" s="146"/>
      <c r="J112" s="146"/>
      <c r="K112" s="146"/>
      <c r="L112" s="146"/>
      <c r="M112" s="146"/>
      <c r="N112" s="146"/>
      <c r="O112" s="146"/>
      <c r="P112" s="147"/>
    </row>
    <row r="113" ht="14.25" customHeight="1" spans="1:16">
      <c r="A113" s="244" t="s">
        <v>469</v>
      </c>
      <c r="B113" s="172" t="s">
        <v>470</v>
      </c>
      <c r="C113" s="135" t="s">
        <v>471</v>
      </c>
      <c r="D113" s="136" t="s">
        <v>209</v>
      </c>
      <c r="E113" s="137" t="s">
        <v>472</v>
      </c>
      <c r="F113" s="138" t="s">
        <v>473</v>
      </c>
      <c r="G113" s="152">
        <v>4</v>
      </c>
      <c r="H113" s="152">
        <v>4</v>
      </c>
      <c r="I113" s="152">
        <v>4</v>
      </c>
      <c r="J113" s="152">
        <v>5</v>
      </c>
      <c r="K113" s="152">
        <v>6</v>
      </c>
      <c r="L113" s="152">
        <v>6</v>
      </c>
      <c r="M113" s="152">
        <v>6</v>
      </c>
      <c r="N113" s="152">
        <v>7</v>
      </c>
      <c r="O113" s="152">
        <v>7</v>
      </c>
      <c r="P113" s="151" t="s">
        <v>474</v>
      </c>
    </row>
    <row r="114" ht="14.25" customHeight="1" spans="1:16">
      <c r="A114" s="316" t="s">
        <v>54</v>
      </c>
      <c r="B114" s="172" t="s">
        <v>475</v>
      </c>
      <c r="C114" s="135"/>
      <c r="D114" s="136"/>
      <c r="E114" s="154" t="s">
        <v>476</v>
      </c>
      <c r="F114" s="138"/>
      <c r="G114" s="150">
        <v>1.45</v>
      </c>
      <c r="H114" s="150">
        <v>1.45</v>
      </c>
      <c r="I114" s="150">
        <v>1.65</v>
      </c>
      <c r="J114" s="150">
        <v>1.8</v>
      </c>
      <c r="K114" s="150">
        <v>1.8</v>
      </c>
      <c r="L114" s="150">
        <v>1.85</v>
      </c>
      <c r="M114" s="150">
        <v>2</v>
      </c>
      <c r="N114" s="150">
        <v>2</v>
      </c>
      <c r="O114" s="150">
        <v>2.1</v>
      </c>
      <c r="P114" s="151" t="s">
        <v>465</v>
      </c>
    </row>
    <row r="115" ht="14.25" customHeight="1" spans="1:16">
      <c r="A115" s="317"/>
      <c r="B115" s="184"/>
      <c r="C115" s="135"/>
      <c r="D115" s="136"/>
      <c r="E115" s="137" t="s">
        <v>477</v>
      </c>
      <c r="F115" s="138"/>
      <c r="G115" s="152">
        <v>1</v>
      </c>
      <c r="H115" s="152">
        <v>2</v>
      </c>
      <c r="I115" s="152">
        <v>2</v>
      </c>
      <c r="J115" s="152">
        <v>2</v>
      </c>
      <c r="K115" s="152">
        <v>2</v>
      </c>
      <c r="L115" s="152">
        <v>3</v>
      </c>
      <c r="M115" s="152">
        <v>3</v>
      </c>
      <c r="N115" s="152">
        <v>3</v>
      </c>
      <c r="O115" s="152">
        <v>3</v>
      </c>
      <c r="P115" s="151" t="s">
        <v>478</v>
      </c>
    </row>
    <row r="116" ht="14.25" customHeight="1" spans="1:16">
      <c r="A116" s="318"/>
      <c r="B116" s="179"/>
      <c r="C116" s="135"/>
      <c r="D116" s="136"/>
      <c r="E116" s="145" t="s">
        <v>131</v>
      </c>
      <c r="F116" s="138"/>
      <c r="G116" s="155" t="s">
        <v>261</v>
      </c>
      <c r="H116" s="242" t="s">
        <v>479</v>
      </c>
      <c r="I116" s="155" t="s">
        <v>479</v>
      </c>
      <c r="J116" s="262" t="s">
        <v>480</v>
      </c>
      <c r="K116" s="155" t="s">
        <v>480</v>
      </c>
      <c r="L116" s="155" t="s">
        <v>265</v>
      </c>
      <c r="M116" s="155" t="s">
        <v>331</v>
      </c>
      <c r="N116" s="155" t="s">
        <v>331</v>
      </c>
      <c r="O116" s="155" t="s">
        <v>172</v>
      </c>
      <c r="P116" s="156" t="s">
        <v>481</v>
      </c>
    </row>
    <row r="117" ht="14.25" customHeight="1" spans="1:16">
      <c r="A117" s="133" t="s">
        <v>482</v>
      </c>
      <c r="B117" s="134" t="s">
        <v>483</v>
      </c>
      <c r="C117" s="297" t="s">
        <v>484</v>
      </c>
      <c r="D117" s="299" t="s">
        <v>485</v>
      </c>
      <c r="E117" s="298" t="s">
        <v>486</v>
      </c>
      <c r="F117" s="138" t="s">
        <v>487</v>
      </c>
      <c r="G117" s="139">
        <v>2</v>
      </c>
      <c r="H117" s="139">
        <v>3</v>
      </c>
      <c r="I117" s="139">
        <v>3</v>
      </c>
      <c r="J117" s="139">
        <v>3</v>
      </c>
      <c r="K117" s="139">
        <v>4</v>
      </c>
      <c r="L117" s="139">
        <v>4</v>
      </c>
      <c r="M117" s="139">
        <v>4</v>
      </c>
      <c r="N117" s="139">
        <v>4</v>
      </c>
      <c r="O117" s="139">
        <v>5</v>
      </c>
      <c r="P117" s="126" t="s">
        <v>488</v>
      </c>
    </row>
    <row r="118" ht="14.25" customHeight="1" spans="1:16">
      <c r="A118" s="140" t="s">
        <v>54</v>
      </c>
      <c r="B118" s="134"/>
      <c r="C118" s="297"/>
      <c r="D118" s="248"/>
      <c r="E118" s="298" t="s">
        <v>489</v>
      </c>
      <c r="F118" s="138"/>
      <c r="G118" s="141">
        <v>0.9</v>
      </c>
      <c r="H118" s="141">
        <v>0.9</v>
      </c>
      <c r="I118" s="141">
        <v>1.05</v>
      </c>
      <c r="J118" s="141">
        <v>1.1</v>
      </c>
      <c r="K118" s="141">
        <v>1.1</v>
      </c>
      <c r="L118" s="141">
        <v>1.2</v>
      </c>
      <c r="M118" s="141">
        <v>1.35</v>
      </c>
      <c r="N118" s="141">
        <v>1.45</v>
      </c>
      <c r="O118" s="141">
        <v>1.5</v>
      </c>
      <c r="P118" s="126" t="s">
        <v>490</v>
      </c>
    </row>
    <row r="119" ht="14.25" customHeight="1" spans="1:16">
      <c r="A119" s="142"/>
      <c r="B119" s="134"/>
      <c r="C119" s="135"/>
      <c r="D119" s="149" t="s">
        <v>491</v>
      </c>
      <c r="E119" s="137" t="s">
        <v>492</v>
      </c>
      <c r="F119" s="138"/>
      <c r="G119" s="139">
        <v>20</v>
      </c>
      <c r="H119" s="139">
        <v>23</v>
      </c>
      <c r="I119" s="139">
        <v>25</v>
      </c>
      <c r="J119" s="139">
        <v>25</v>
      </c>
      <c r="K119" s="139">
        <v>28</v>
      </c>
      <c r="L119" s="139">
        <v>28</v>
      </c>
      <c r="M119" s="139">
        <v>30</v>
      </c>
      <c r="N119" s="139">
        <v>30</v>
      </c>
      <c r="O119" s="139">
        <v>30</v>
      </c>
      <c r="P119" s="126" t="s">
        <v>493</v>
      </c>
    </row>
    <row r="120" ht="14.25" customHeight="1" spans="1:16">
      <c r="A120" s="144"/>
      <c r="B120" s="134"/>
      <c r="C120" s="135"/>
      <c r="D120" s="305"/>
      <c r="E120" s="145" t="s">
        <v>139</v>
      </c>
      <c r="F120" s="138"/>
      <c r="G120" s="146">
        <v>2</v>
      </c>
      <c r="H120" s="146">
        <v>2</v>
      </c>
      <c r="I120" s="146">
        <v>2</v>
      </c>
      <c r="J120" s="146">
        <v>2</v>
      </c>
      <c r="K120" s="146">
        <v>2</v>
      </c>
      <c r="L120" s="146">
        <v>2</v>
      </c>
      <c r="M120" s="146">
        <v>2</v>
      </c>
      <c r="N120" s="146">
        <v>2</v>
      </c>
      <c r="O120" s="146">
        <v>2</v>
      </c>
      <c r="P120" s="147" t="s">
        <v>494</v>
      </c>
    </row>
    <row r="121" ht="14.25" customHeight="1" spans="1:16">
      <c r="A121" s="244" t="s">
        <v>495</v>
      </c>
      <c r="B121" s="172" t="s">
        <v>27</v>
      </c>
      <c r="C121" s="135" t="s">
        <v>496</v>
      </c>
      <c r="D121" s="248" t="s">
        <v>497</v>
      </c>
      <c r="E121" s="137" t="s">
        <v>498</v>
      </c>
      <c r="F121" s="138" t="s">
        <v>499</v>
      </c>
      <c r="G121" s="152">
        <v>12</v>
      </c>
      <c r="H121" s="152">
        <v>14</v>
      </c>
      <c r="I121" s="152">
        <v>16</v>
      </c>
      <c r="J121" s="152">
        <v>18</v>
      </c>
      <c r="K121" s="152">
        <v>20</v>
      </c>
      <c r="L121" s="152">
        <v>22</v>
      </c>
      <c r="M121" s="152">
        <v>24</v>
      </c>
      <c r="N121" s="152">
        <v>26</v>
      </c>
      <c r="O121" s="152">
        <v>26</v>
      </c>
      <c r="P121" s="151"/>
    </row>
    <row r="122" ht="14.25" customHeight="1" spans="1:16">
      <c r="A122" s="316" t="s">
        <v>21</v>
      </c>
      <c r="B122" s="172" t="s">
        <v>500</v>
      </c>
      <c r="C122" s="135"/>
      <c r="D122" s="149" t="s">
        <v>420</v>
      </c>
      <c r="E122" s="137" t="s">
        <v>501</v>
      </c>
      <c r="F122" s="138"/>
      <c r="G122" s="150"/>
      <c r="H122" s="150"/>
      <c r="I122" s="150"/>
      <c r="J122" s="150"/>
      <c r="K122" s="150"/>
      <c r="L122" s="150"/>
      <c r="M122" s="150"/>
      <c r="N122" s="150"/>
      <c r="O122" s="150"/>
      <c r="P122" s="151" t="s">
        <v>502</v>
      </c>
    </row>
    <row r="123" ht="14.25" customHeight="1" spans="1:16">
      <c r="A123" s="317"/>
      <c r="B123" s="184"/>
      <c r="C123" s="135"/>
      <c r="D123" s="149" t="s">
        <v>28</v>
      </c>
      <c r="E123" s="143"/>
      <c r="F123" s="138"/>
      <c r="G123" s="152">
        <v>27</v>
      </c>
      <c r="H123" s="152">
        <v>29</v>
      </c>
      <c r="I123" s="152">
        <v>31</v>
      </c>
      <c r="J123" s="152">
        <v>33</v>
      </c>
      <c r="K123" s="152">
        <v>35</v>
      </c>
      <c r="L123" s="152">
        <v>37</v>
      </c>
      <c r="M123" s="152">
        <v>39</v>
      </c>
      <c r="N123" s="152">
        <v>41</v>
      </c>
      <c r="O123" s="152">
        <v>40</v>
      </c>
      <c r="P123" s="151"/>
    </row>
    <row r="124" ht="14.25" customHeight="1" spans="1:16">
      <c r="A124" s="318"/>
      <c r="B124" s="179"/>
      <c r="C124" s="135"/>
      <c r="D124" s="305"/>
      <c r="E124" s="145" t="s">
        <v>95</v>
      </c>
      <c r="F124" s="138"/>
      <c r="G124" s="155">
        <v>3</v>
      </c>
      <c r="H124" s="155">
        <v>3</v>
      </c>
      <c r="I124" s="155">
        <v>3</v>
      </c>
      <c r="J124" s="155">
        <v>3</v>
      </c>
      <c r="K124" s="155">
        <v>3</v>
      </c>
      <c r="L124" s="155">
        <v>3</v>
      </c>
      <c r="M124" s="155">
        <v>3</v>
      </c>
      <c r="N124" s="155">
        <v>3</v>
      </c>
      <c r="O124" s="155">
        <v>2</v>
      </c>
      <c r="P124" s="156"/>
    </row>
    <row r="125" ht="14.25" customHeight="1" spans="1:16">
      <c r="A125" s="210" t="s">
        <v>503</v>
      </c>
      <c r="B125" s="172" t="s">
        <v>44</v>
      </c>
      <c r="C125" s="135" t="s">
        <v>504</v>
      </c>
      <c r="D125" s="136" t="s">
        <v>505</v>
      </c>
      <c r="E125" s="137" t="s">
        <v>506</v>
      </c>
      <c r="F125" s="138" t="s">
        <v>507</v>
      </c>
      <c r="G125" s="139">
        <v>2</v>
      </c>
      <c r="H125" s="139">
        <v>2</v>
      </c>
      <c r="I125" s="139">
        <v>3</v>
      </c>
      <c r="J125" s="139">
        <v>3</v>
      </c>
      <c r="K125" s="139">
        <v>3</v>
      </c>
      <c r="L125" s="139">
        <v>4</v>
      </c>
      <c r="M125" s="139">
        <v>4</v>
      </c>
      <c r="N125" s="139">
        <v>4</v>
      </c>
      <c r="O125" s="139">
        <v>5</v>
      </c>
      <c r="P125" s="126" t="s">
        <v>508</v>
      </c>
    </row>
    <row r="126" ht="14.25" customHeight="1" spans="1:16">
      <c r="A126" s="211" t="s">
        <v>54</v>
      </c>
      <c r="B126" s="172" t="s">
        <v>509</v>
      </c>
      <c r="C126" s="135"/>
      <c r="D126" s="136"/>
      <c r="E126" s="154" t="s">
        <v>510</v>
      </c>
      <c r="F126" s="138"/>
      <c r="G126" s="139"/>
      <c r="H126" s="139"/>
      <c r="I126" s="139"/>
      <c r="J126" s="139"/>
      <c r="K126" s="139"/>
      <c r="L126" s="139"/>
      <c r="M126" s="139"/>
      <c r="N126" s="139"/>
      <c r="O126" s="141"/>
    </row>
    <row r="127" ht="14.25" customHeight="1" spans="1:16">
      <c r="A127" s="212"/>
      <c r="B127" s="184"/>
      <c r="C127" s="135"/>
      <c r="D127" s="136"/>
      <c r="E127" s="143"/>
      <c r="F127" s="138"/>
      <c r="G127" s="141">
        <v>1</v>
      </c>
      <c r="H127" s="141">
        <v>1.03</v>
      </c>
      <c r="I127" s="141">
        <v>0.82</v>
      </c>
      <c r="J127" s="141">
        <v>0.87</v>
      </c>
      <c r="K127" s="141">
        <v>0.91</v>
      </c>
      <c r="L127" s="141">
        <v>0.75</v>
      </c>
      <c r="M127" s="141">
        <v>0.78</v>
      </c>
      <c r="N127" s="141">
        <v>0.82</v>
      </c>
      <c r="O127" s="141">
        <v>0.7</v>
      </c>
    </row>
    <row r="128" ht="14.25" customHeight="1" spans="1:16">
      <c r="A128" s="212"/>
      <c r="B128" s="184"/>
      <c r="C128" s="135"/>
      <c r="D128" s="136"/>
      <c r="E128" s="143"/>
      <c r="F128" s="138"/>
      <c r="G128" s="139">
        <v>32</v>
      </c>
      <c r="H128" s="139">
        <v>33</v>
      </c>
      <c r="I128" s="139">
        <v>35</v>
      </c>
      <c r="J128" s="139">
        <v>38</v>
      </c>
      <c r="K128" s="139">
        <v>40</v>
      </c>
      <c r="L128" s="139">
        <v>42</v>
      </c>
      <c r="M128" s="139">
        <v>44</v>
      </c>
      <c r="N128" s="139">
        <v>47</v>
      </c>
      <c r="O128" s="139">
        <v>50</v>
      </c>
    </row>
    <row r="129" ht="14.25" customHeight="1" spans="1:16">
      <c r="A129" s="264"/>
      <c r="B129" s="179"/>
      <c r="C129" s="135"/>
      <c r="D129" s="136"/>
      <c r="E129" s="145" t="s">
        <v>131</v>
      </c>
      <c r="F129" s="138"/>
      <c r="G129" s="146">
        <v>3</v>
      </c>
      <c r="H129" s="146">
        <v>3</v>
      </c>
      <c r="I129" s="146">
        <v>4</v>
      </c>
      <c r="J129" s="146">
        <v>4</v>
      </c>
      <c r="K129" s="146">
        <v>4</v>
      </c>
      <c r="L129" s="146">
        <v>5</v>
      </c>
      <c r="M129" s="146">
        <v>5</v>
      </c>
      <c r="N129" s="146">
        <v>5</v>
      </c>
      <c r="O129" s="139">
        <v>5</v>
      </c>
      <c r="P129" s="147"/>
    </row>
    <row r="130" ht="14.25" customHeight="1" spans="1:16">
      <c r="A130" s="157" t="s">
        <v>511</v>
      </c>
      <c r="B130" s="172" t="s">
        <v>97</v>
      </c>
      <c r="C130" s="199" t="s">
        <v>512</v>
      </c>
      <c r="D130" s="136" t="s">
        <v>513</v>
      </c>
      <c r="E130" s="137" t="s">
        <v>514</v>
      </c>
      <c r="F130" s="138" t="s">
        <v>515</v>
      </c>
      <c r="G130" s="152">
        <v>2</v>
      </c>
      <c r="H130" s="152">
        <v>3</v>
      </c>
      <c r="I130" s="152">
        <v>3</v>
      </c>
      <c r="J130" s="152">
        <v>3</v>
      </c>
      <c r="K130" s="152">
        <v>3</v>
      </c>
      <c r="L130" s="152">
        <v>4</v>
      </c>
      <c r="M130" s="152">
        <v>4</v>
      </c>
      <c r="N130" s="152">
        <v>4</v>
      </c>
      <c r="O130" s="319">
        <v>4</v>
      </c>
      <c r="P130" s="151" t="s">
        <v>516</v>
      </c>
    </row>
    <row r="131" ht="14.25" customHeight="1" spans="1:16">
      <c r="A131" s="158" t="s">
        <v>54</v>
      </c>
      <c r="B131" s="172" t="s">
        <v>517</v>
      </c>
      <c r="C131" s="199" t="s">
        <v>518</v>
      </c>
      <c r="D131" s="136"/>
      <c r="E131" s="154" t="s">
        <v>519</v>
      </c>
      <c r="F131" s="138"/>
      <c r="G131" s="152"/>
      <c r="H131" s="152"/>
      <c r="I131" s="152"/>
      <c r="J131" s="152"/>
      <c r="K131" s="152"/>
      <c r="L131" s="152"/>
      <c r="M131" s="152"/>
      <c r="N131" s="152"/>
      <c r="O131" s="152"/>
      <c r="P131" s="151" t="s">
        <v>520</v>
      </c>
    </row>
    <row r="132" ht="14.25" customHeight="1" spans="1:16">
      <c r="A132" s="160"/>
      <c r="B132" s="184"/>
      <c r="C132" s="320"/>
      <c r="D132" s="136"/>
      <c r="E132" s="137" t="s">
        <v>521</v>
      </c>
      <c r="F132" s="138"/>
      <c r="G132" s="150">
        <v>1.4</v>
      </c>
      <c r="H132" s="150">
        <v>1.4</v>
      </c>
      <c r="I132" s="150">
        <v>1.5</v>
      </c>
      <c r="J132" s="150">
        <v>1.55</v>
      </c>
      <c r="K132" s="150">
        <v>1.65</v>
      </c>
      <c r="L132" s="150">
        <v>1.65</v>
      </c>
      <c r="M132" s="150">
        <v>1.7</v>
      </c>
      <c r="N132" s="150">
        <v>1.75</v>
      </c>
      <c r="O132" s="150">
        <v>1.85</v>
      </c>
      <c r="P132" s="151"/>
    </row>
    <row r="133" ht="14.25" customHeight="1" spans="1:16">
      <c r="A133" s="160"/>
      <c r="B133" s="184"/>
      <c r="C133" s="320"/>
      <c r="D133" s="136"/>
      <c r="E133" s="137" t="s">
        <v>522</v>
      </c>
      <c r="F133" s="138"/>
      <c r="G133" s="152" t="s">
        <v>523</v>
      </c>
      <c r="H133" s="152" t="s">
        <v>524</v>
      </c>
      <c r="I133" s="152" t="s">
        <v>525</v>
      </c>
      <c r="J133" s="152" t="s">
        <v>526</v>
      </c>
      <c r="K133" s="152" t="s">
        <v>527</v>
      </c>
      <c r="L133" s="152" t="s">
        <v>528</v>
      </c>
      <c r="M133" s="152" t="s">
        <v>529</v>
      </c>
      <c r="N133" s="321" t="s">
        <v>530</v>
      </c>
      <c r="O133" s="152" t="s">
        <v>531</v>
      </c>
      <c r="P133" s="322"/>
    </row>
    <row r="134" ht="14.25" customHeight="1" spans="1:16">
      <c r="A134" s="161"/>
      <c r="B134" s="179"/>
      <c r="C134" s="323"/>
      <c r="D134" s="136"/>
      <c r="E134" s="145" t="s">
        <v>95</v>
      </c>
      <c r="F134" s="138"/>
      <c r="G134" s="155" t="s">
        <v>532</v>
      </c>
      <c r="H134" s="155" t="s">
        <v>261</v>
      </c>
      <c r="I134" s="155" t="s">
        <v>261</v>
      </c>
      <c r="J134" s="155" t="s">
        <v>533</v>
      </c>
      <c r="K134" s="155" t="s">
        <v>533</v>
      </c>
      <c r="L134" s="155" t="s">
        <v>534</v>
      </c>
      <c r="M134" s="155" t="s">
        <v>535</v>
      </c>
      <c r="N134" s="155" t="s">
        <v>535</v>
      </c>
      <c r="O134" s="155" t="s">
        <v>536</v>
      </c>
      <c r="P134" s="170"/>
    </row>
    <row r="135" ht="14.25" customHeight="1" spans="1:16">
      <c r="A135" s="256" t="s">
        <v>537</v>
      </c>
      <c r="B135" s="172" t="s">
        <v>27</v>
      </c>
      <c r="C135" s="199" t="s">
        <v>538</v>
      </c>
      <c r="D135" s="248" t="s">
        <v>539</v>
      </c>
      <c r="E135" s="137" t="s">
        <v>540</v>
      </c>
      <c r="F135" s="138" t="s">
        <v>541</v>
      </c>
      <c r="G135" s="139" t="s">
        <v>542</v>
      </c>
      <c r="H135" s="139" t="s">
        <v>107</v>
      </c>
      <c r="I135" s="139" t="s">
        <v>543</v>
      </c>
      <c r="J135" s="139" t="s">
        <v>544</v>
      </c>
      <c r="K135" s="139" t="s">
        <v>545</v>
      </c>
      <c r="L135" s="139" t="s">
        <v>546</v>
      </c>
      <c r="M135" s="139" t="s">
        <v>547</v>
      </c>
      <c r="N135" s="139" t="s">
        <v>548</v>
      </c>
      <c r="O135" s="139" t="s">
        <v>549</v>
      </c>
      <c r="P135" s="126" t="s">
        <v>550</v>
      </c>
    </row>
    <row r="136" ht="14.25" customHeight="1" spans="1:16">
      <c r="A136" s="309" t="s">
        <v>21</v>
      </c>
      <c r="B136" s="172" t="s">
        <v>133</v>
      </c>
      <c r="C136" s="199" t="s">
        <v>551</v>
      </c>
      <c r="D136" s="248"/>
      <c r="E136" s="159" t="s">
        <v>552</v>
      </c>
      <c r="F136" s="138"/>
      <c r="G136" s="139">
        <v>5</v>
      </c>
      <c r="H136" s="139">
        <v>5</v>
      </c>
      <c r="I136" s="139">
        <v>5</v>
      </c>
      <c r="J136" s="139">
        <v>5</v>
      </c>
      <c r="K136" s="139">
        <v>6</v>
      </c>
      <c r="L136" s="139">
        <v>6</v>
      </c>
      <c r="M136" s="139">
        <v>6</v>
      </c>
      <c r="N136" s="139">
        <v>6</v>
      </c>
      <c r="O136" s="139">
        <v>7</v>
      </c>
    </row>
    <row r="137" ht="14.25" customHeight="1" spans="1:16">
      <c r="A137" s="312"/>
      <c r="B137" s="184"/>
      <c r="C137" s="320"/>
      <c r="D137" s="324" t="s">
        <v>553</v>
      </c>
      <c r="E137" s="154" t="s">
        <v>554</v>
      </c>
      <c r="F137" s="138"/>
      <c r="G137" s="139" t="s">
        <v>555</v>
      </c>
      <c r="H137" s="139" t="s">
        <v>556</v>
      </c>
      <c r="I137" s="139" t="s">
        <v>556</v>
      </c>
      <c r="J137" s="139" t="s">
        <v>557</v>
      </c>
      <c r="K137" s="139" t="s">
        <v>557</v>
      </c>
      <c r="L137" s="139" t="s">
        <v>557</v>
      </c>
      <c r="M137" s="139" t="s">
        <v>558</v>
      </c>
      <c r="N137" s="139" t="s">
        <v>559</v>
      </c>
      <c r="O137" s="139" t="s">
        <v>559</v>
      </c>
    </row>
    <row r="138" ht="14.25" customHeight="1" spans="1:16">
      <c r="A138" s="315"/>
      <c r="B138" s="179"/>
      <c r="C138" s="323"/>
      <c r="D138" s="305"/>
      <c r="E138" s="145" t="s">
        <v>131</v>
      </c>
      <c r="F138" s="138"/>
      <c r="G138" s="146" t="s">
        <v>261</v>
      </c>
      <c r="H138" s="146" t="s">
        <v>533</v>
      </c>
      <c r="I138" s="146" t="s">
        <v>479</v>
      </c>
      <c r="J138" s="146" t="s">
        <v>479</v>
      </c>
      <c r="K138" s="146" t="s">
        <v>480</v>
      </c>
      <c r="L138" s="146" t="s">
        <v>288</v>
      </c>
      <c r="M138" s="146" t="s">
        <v>289</v>
      </c>
      <c r="N138" s="146" t="s">
        <v>312</v>
      </c>
      <c r="O138" s="146" t="s">
        <v>392</v>
      </c>
      <c r="P138" s="147"/>
    </row>
    <row r="139" ht="14.25" customHeight="1" spans="1:16">
      <c r="A139" s="252" t="s">
        <v>560</v>
      </c>
      <c r="B139" s="134" t="s">
        <v>561</v>
      </c>
      <c r="C139" s="135" t="s">
        <v>562</v>
      </c>
      <c r="D139" s="248" t="s">
        <v>563</v>
      </c>
      <c r="E139" s="137" t="s">
        <v>564</v>
      </c>
      <c r="F139" s="138" t="s">
        <v>565</v>
      </c>
      <c r="G139" s="152"/>
      <c r="H139" s="152"/>
      <c r="I139" s="152"/>
      <c r="J139" s="152"/>
      <c r="K139" s="152"/>
      <c r="L139" s="152"/>
      <c r="M139" s="152"/>
      <c r="N139" s="152"/>
      <c r="O139" s="152"/>
      <c r="P139" s="151" t="s">
        <v>566</v>
      </c>
    </row>
    <row r="140" ht="14.25" customHeight="1" spans="1:16">
      <c r="A140" s="165" t="s">
        <v>54</v>
      </c>
      <c r="B140" s="134"/>
      <c r="C140" s="135"/>
      <c r="D140" s="149" t="s">
        <v>567</v>
      </c>
      <c r="E140" s="159" t="s">
        <v>568</v>
      </c>
      <c r="F140" s="138"/>
      <c r="G140" s="152"/>
      <c r="H140" s="152"/>
      <c r="I140" s="152"/>
      <c r="J140" s="152"/>
      <c r="K140" s="152"/>
      <c r="L140" s="152"/>
      <c r="M140" s="152"/>
      <c r="N140" s="152"/>
      <c r="O140" s="152"/>
      <c r="P140" s="151"/>
    </row>
    <row r="141" ht="14.25" customHeight="1" spans="1:16">
      <c r="A141" s="167"/>
      <c r="B141" s="134"/>
      <c r="C141" s="135"/>
      <c r="D141" s="324"/>
      <c r="E141" s="137" t="s">
        <v>569</v>
      </c>
      <c r="F141" s="138"/>
      <c r="G141" s="150">
        <v>1</v>
      </c>
      <c r="H141" s="150">
        <v>1.1</v>
      </c>
      <c r="I141" s="150">
        <v>1.1</v>
      </c>
      <c r="J141" s="150">
        <v>1.2</v>
      </c>
      <c r="K141" s="150">
        <v>1.25</v>
      </c>
      <c r="L141" s="150">
        <v>1.35</v>
      </c>
      <c r="M141" s="150">
        <v>1.4</v>
      </c>
      <c r="N141" s="150">
        <v>1.4</v>
      </c>
      <c r="O141" s="150">
        <v>1.4</v>
      </c>
      <c r="P141" s="151"/>
    </row>
    <row r="142" ht="14.25" customHeight="1" spans="1:16">
      <c r="A142" s="167"/>
      <c r="B142" s="134"/>
      <c r="C142" s="199"/>
      <c r="D142" s="324"/>
      <c r="E142" s="137" t="s">
        <v>570</v>
      </c>
      <c r="F142" s="138"/>
      <c r="G142" s="152">
        <v>43</v>
      </c>
      <c r="H142" s="152">
        <v>43</v>
      </c>
      <c r="I142" s="152">
        <v>41</v>
      </c>
      <c r="J142" s="152">
        <v>41</v>
      </c>
      <c r="K142" s="152">
        <v>40</v>
      </c>
      <c r="L142" s="152">
        <v>40</v>
      </c>
      <c r="M142" s="152">
        <v>39</v>
      </c>
      <c r="N142" s="152">
        <v>37</v>
      </c>
      <c r="O142" s="152">
        <v>35</v>
      </c>
      <c r="P142" s="322" t="s">
        <v>571</v>
      </c>
    </row>
    <row r="143" ht="14.25" customHeight="1" spans="1:16">
      <c r="A143" s="168"/>
      <c r="B143" s="325"/>
      <c r="C143" s="297"/>
      <c r="D143" s="305"/>
      <c r="E143" s="145" t="s">
        <v>572</v>
      </c>
      <c r="F143" s="138"/>
      <c r="G143" s="155">
        <v>4</v>
      </c>
      <c r="H143" s="155">
        <v>4</v>
      </c>
      <c r="I143" s="155">
        <v>4</v>
      </c>
      <c r="J143" s="155">
        <v>4</v>
      </c>
      <c r="K143" s="155">
        <v>4</v>
      </c>
      <c r="L143" s="155">
        <v>4</v>
      </c>
      <c r="M143" s="155">
        <v>4</v>
      </c>
      <c r="N143" s="155">
        <v>4</v>
      </c>
      <c r="O143" s="155">
        <v>4</v>
      </c>
      <c r="P143" s="170"/>
    </row>
    <row r="144" ht="14.25" customHeight="1" spans="1:16">
      <c r="A144" s="133" t="s">
        <v>573</v>
      </c>
      <c r="B144" s="134" t="s">
        <v>574</v>
      </c>
      <c r="C144" s="276" t="s">
        <v>575</v>
      </c>
      <c r="D144" s="271" t="s">
        <v>576</v>
      </c>
      <c r="E144" s="137" t="s">
        <v>577</v>
      </c>
      <c r="F144" s="138" t="s">
        <v>578</v>
      </c>
      <c r="G144" s="139"/>
      <c r="H144" s="139"/>
      <c r="I144" s="139"/>
      <c r="J144" s="139"/>
      <c r="K144" s="139"/>
      <c r="L144" s="139"/>
      <c r="M144" s="139"/>
      <c r="N144" s="139"/>
      <c r="O144" s="139"/>
      <c r="P144" s="126" t="s">
        <v>579</v>
      </c>
    </row>
    <row r="145" ht="14.25" customHeight="1" spans="1:16">
      <c r="A145" s="140" t="s">
        <v>54</v>
      </c>
      <c r="B145" s="134"/>
      <c r="C145" s="276"/>
      <c r="D145" s="273" t="s">
        <v>61</v>
      </c>
      <c r="E145" s="137" t="s">
        <v>580</v>
      </c>
      <c r="F145" s="138"/>
      <c r="G145" s="139">
        <v>9</v>
      </c>
      <c r="H145" s="139">
        <v>10</v>
      </c>
      <c r="I145" s="139">
        <v>10</v>
      </c>
      <c r="J145" s="139">
        <v>11</v>
      </c>
      <c r="K145" s="139">
        <v>12</v>
      </c>
      <c r="L145" s="139">
        <v>13</v>
      </c>
      <c r="M145" s="139">
        <v>14</v>
      </c>
      <c r="N145" s="139">
        <v>15</v>
      </c>
      <c r="O145" s="139">
        <v>15</v>
      </c>
      <c r="P145" s="126" t="s">
        <v>581</v>
      </c>
    </row>
    <row r="146" ht="14.25" customHeight="1" spans="1:16">
      <c r="A146" s="142"/>
      <c r="B146" s="134"/>
      <c r="C146" s="276"/>
      <c r="D146" s="273"/>
      <c r="E146" s="143"/>
      <c r="F146" s="138"/>
      <c r="G146" s="141"/>
      <c r="H146" s="141"/>
      <c r="I146" s="141"/>
      <c r="J146" s="141"/>
      <c r="K146" s="141"/>
      <c r="L146" s="141"/>
      <c r="M146" s="141"/>
      <c r="N146" s="141"/>
      <c r="O146" s="141"/>
    </row>
    <row r="147" ht="14.25" customHeight="1" spans="1:16">
      <c r="A147" s="142"/>
      <c r="B147" s="325"/>
      <c r="C147" s="199"/>
      <c r="D147" s="326"/>
      <c r="E147" s="143"/>
      <c r="F147" s="138"/>
      <c r="G147" s="139">
        <v>20</v>
      </c>
      <c r="H147" s="139">
        <v>22</v>
      </c>
      <c r="I147" s="139">
        <v>22</v>
      </c>
      <c r="J147" s="139">
        <v>24</v>
      </c>
      <c r="K147" s="139">
        <v>24</v>
      </c>
      <c r="L147" s="139">
        <v>26</v>
      </c>
      <c r="M147" s="139">
        <v>26</v>
      </c>
      <c r="N147" s="139">
        <v>28</v>
      </c>
      <c r="O147" s="139">
        <v>30</v>
      </c>
    </row>
    <row r="148" ht="14.25" customHeight="1" spans="1:16">
      <c r="A148" s="144"/>
      <c r="B148" s="325"/>
      <c r="C148" s="199"/>
      <c r="D148" s="327"/>
      <c r="E148" s="145" t="s">
        <v>582</v>
      </c>
      <c r="F148" s="138"/>
      <c r="G148" s="146">
        <v>4</v>
      </c>
      <c r="H148" s="146">
        <v>4</v>
      </c>
      <c r="I148" s="146">
        <v>3</v>
      </c>
      <c r="J148" s="146">
        <v>3</v>
      </c>
      <c r="K148" s="146">
        <v>3</v>
      </c>
      <c r="L148" s="146">
        <v>3</v>
      </c>
      <c r="M148" s="146">
        <v>3</v>
      </c>
      <c r="N148" s="146">
        <v>3</v>
      </c>
      <c r="O148" s="146">
        <v>2</v>
      </c>
      <c r="P148" s="147"/>
    </row>
    <row r="149" ht="14.25" customHeight="1" spans="1:16">
      <c r="A149" s="328" t="s">
        <v>583</v>
      </c>
      <c r="B149" s="172"/>
      <c r="C149" s="329"/>
      <c r="D149" s="273" t="s">
        <v>584</v>
      </c>
      <c r="E149" s="137" t="s">
        <v>585</v>
      </c>
      <c r="F149" s="265" t="s">
        <v>586</v>
      </c>
      <c r="G149" s="152">
        <v>2</v>
      </c>
      <c r="H149" s="152">
        <v>2</v>
      </c>
      <c r="I149" s="152">
        <v>3</v>
      </c>
      <c r="J149" s="152">
        <v>3</v>
      </c>
      <c r="K149" s="152">
        <v>3</v>
      </c>
      <c r="L149" s="152">
        <v>3</v>
      </c>
      <c r="M149" s="152">
        <v>4</v>
      </c>
      <c r="N149" s="152">
        <v>4</v>
      </c>
      <c r="O149" s="152">
        <v>4</v>
      </c>
      <c r="P149" s="151" t="s">
        <v>587</v>
      </c>
    </row>
    <row r="150" ht="14.25" customHeight="1" spans="1:16">
      <c r="A150" s="330" t="s">
        <v>54</v>
      </c>
      <c r="B150" s="331" t="s">
        <v>588</v>
      </c>
      <c r="C150" s="199" t="s">
        <v>589</v>
      </c>
      <c r="D150" s="271"/>
      <c r="E150" s="137" t="s">
        <v>590</v>
      </c>
      <c r="F150" s="265"/>
      <c r="G150" s="152" t="s">
        <v>591</v>
      </c>
      <c r="H150" s="152" t="s">
        <v>109</v>
      </c>
      <c r="I150" s="152" t="s">
        <v>592</v>
      </c>
      <c r="J150" s="152" t="s">
        <v>593</v>
      </c>
      <c r="K150" s="152" t="s">
        <v>594</v>
      </c>
      <c r="L150" s="152" t="s">
        <v>595</v>
      </c>
      <c r="M150" s="152" t="s">
        <v>596</v>
      </c>
      <c r="N150" s="152" t="s">
        <v>597</v>
      </c>
      <c r="O150" s="152" t="s">
        <v>598</v>
      </c>
      <c r="P150" s="151"/>
    </row>
    <row r="151" ht="14.25" customHeight="1" spans="1:16">
      <c r="A151" s="332"/>
      <c r="B151" s="331" t="s">
        <v>599</v>
      </c>
      <c r="C151" s="199"/>
      <c r="D151" s="271"/>
      <c r="E151" s="143" t="s">
        <v>600</v>
      </c>
      <c r="F151" s="265"/>
      <c r="G151" s="152">
        <v>47</v>
      </c>
      <c r="H151" s="152">
        <v>50</v>
      </c>
      <c r="I151" s="152">
        <v>52</v>
      </c>
      <c r="J151" s="152">
        <v>55</v>
      </c>
      <c r="K151" s="152">
        <v>57</v>
      </c>
      <c r="L151" s="152">
        <v>60</v>
      </c>
      <c r="M151" s="152">
        <v>62</v>
      </c>
      <c r="N151" s="152">
        <v>65</v>
      </c>
      <c r="O151" s="152">
        <v>67</v>
      </c>
      <c r="P151" s="151"/>
    </row>
    <row r="152" ht="14.25" customHeight="1" spans="1:16">
      <c r="A152" s="333"/>
      <c r="B152" s="134"/>
      <c r="C152" s="135"/>
      <c r="D152" s="271"/>
      <c r="E152" s="143" t="s">
        <v>572</v>
      </c>
      <c r="F152" s="265"/>
      <c r="G152" s="152">
        <v>4</v>
      </c>
      <c r="H152" s="152">
        <v>4</v>
      </c>
      <c r="I152" s="152">
        <v>5</v>
      </c>
      <c r="J152" s="152">
        <v>5</v>
      </c>
      <c r="K152" s="152">
        <v>5</v>
      </c>
      <c r="L152" s="152">
        <v>5</v>
      </c>
      <c r="M152" s="152">
        <v>6</v>
      </c>
      <c r="N152" s="152">
        <v>6</v>
      </c>
      <c r="O152" s="152">
        <v>6</v>
      </c>
      <c r="P152" s="156"/>
    </row>
    <row r="153" ht="14.25" customHeight="1" spans="1:16">
      <c r="A153" s="334" t="s">
        <v>601</v>
      </c>
      <c r="B153" s="331"/>
      <c r="C153" s="199"/>
      <c r="D153" s="335" t="s">
        <v>602</v>
      </c>
      <c r="E153" s="267" t="s">
        <v>603</v>
      </c>
      <c r="F153" s="336" t="s">
        <v>604</v>
      </c>
      <c r="G153" s="337">
        <v>3</v>
      </c>
      <c r="H153" s="337">
        <v>3</v>
      </c>
      <c r="I153" s="337">
        <v>4</v>
      </c>
      <c r="J153" s="337">
        <v>4</v>
      </c>
      <c r="K153" s="337">
        <v>4</v>
      </c>
      <c r="L153" s="337">
        <v>4</v>
      </c>
      <c r="M153" s="337">
        <v>5</v>
      </c>
      <c r="N153" s="337">
        <v>5</v>
      </c>
      <c r="O153" s="337">
        <v>5</v>
      </c>
      <c r="P153" s="126" t="s">
        <v>605</v>
      </c>
    </row>
    <row r="154" ht="14.25" customHeight="1" spans="1:16">
      <c r="A154" s="211"/>
      <c r="B154" s="172" t="s">
        <v>606</v>
      </c>
      <c r="C154" s="199" t="s">
        <v>607</v>
      </c>
      <c r="D154" s="248"/>
      <c r="E154" s="137" t="s">
        <v>608</v>
      </c>
      <c r="F154" s="265"/>
      <c r="G154" s="141">
        <v>0.38</v>
      </c>
      <c r="H154" s="141">
        <v>0.41</v>
      </c>
      <c r="I154" s="141">
        <v>0.36</v>
      </c>
      <c r="J154" s="141">
        <v>0.38</v>
      </c>
      <c r="K154" s="141">
        <v>0.4</v>
      </c>
      <c r="L154" s="141">
        <v>0.42</v>
      </c>
      <c r="M154" s="141">
        <v>0.37</v>
      </c>
      <c r="N154" s="141">
        <v>0.39</v>
      </c>
      <c r="O154" s="141">
        <v>0.41</v>
      </c>
    </row>
    <row r="155" ht="14.25" customHeight="1" spans="1:16">
      <c r="A155" s="212"/>
      <c r="B155" s="172" t="s">
        <v>609</v>
      </c>
      <c r="C155" s="199"/>
      <c r="D155" s="248"/>
      <c r="E155" s="143"/>
      <c r="F155" s="265"/>
      <c r="G155" s="141" t="s">
        <v>610</v>
      </c>
      <c r="H155" s="141" t="s">
        <v>611</v>
      </c>
      <c r="I155" s="141" t="s">
        <v>612</v>
      </c>
      <c r="J155" s="141" t="s">
        <v>613</v>
      </c>
      <c r="K155" s="141" t="s">
        <v>523</v>
      </c>
      <c r="L155" s="141" t="s">
        <v>614</v>
      </c>
      <c r="M155" s="141" t="s">
        <v>525</v>
      </c>
      <c r="N155" s="141" t="s">
        <v>615</v>
      </c>
      <c r="O155" s="141" t="s">
        <v>527</v>
      </c>
    </row>
    <row r="156" ht="14.25" customHeight="1" spans="1:16">
      <c r="A156" s="213"/>
      <c r="B156" s="134"/>
      <c r="C156" s="199"/>
      <c r="D156" s="248"/>
      <c r="E156" s="143" t="s">
        <v>572</v>
      </c>
      <c r="F156" s="265"/>
      <c r="G156" s="139" t="s">
        <v>393</v>
      </c>
      <c r="H156" s="139" t="s">
        <v>393</v>
      </c>
      <c r="I156" s="139" t="s">
        <v>333</v>
      </c>
      <c r="J156" s="139" t="s">
        <v>333</v>
      </c>
      <c r="K156" s="139" t="s">
        <v>333</v>
      </c>
      <c r="L156" s="139" t="s">
        <v>616</v>
      </c>
      <c r="M156" s="139" t="s">
        <v>616</v>
      </c>
      <c r="N156" s="139" t="s">
        <v>616</v>
      </c>
      <c r="O156" s="139" t="s">
        <v>409</v>
      </c>
      <c r="P156" s="147"/>
    </row>
    <row r="157" ht="14.25" customHeight="1" spans="1:16">
      <c r="A157" s="133" t="s">
        <v>617</v>
      </c>
      <c r="B157" s="172"/>
      <c r="C157" s="338"/>
      <c r="D157" s="299" t="s">
        <v>618</v>
      </c>
      <c r="E157" s="267" t="s">
        <v>619</v>
      </c>
      <c r="F157" s="336" t="s">
        <v>620</v>
      </c>
      <c r="G157" s="339" t="s">
        <v>621</v>
      </c>
      <c r="H157" s="319" t="s">
        <v>622</v>
      </c>
      <c r="I157" s="319" t="s">
        <v>623</v>
      </c>
      <c r="J157" s="319" t="s">
        <v>624</v>
      </c>
      <c r="K157" s="319" t="s">
        <v>625</v>
      </c>
      <c r="L157" s="319" t="s">
        <v>626</v>
      </c>
      <c r="M157" s="319" t="s">
        <v>627</v>
      </c>
      <c r="N157" s="319" t="s">
        <v>628</v>
      </c>
      <c r="O157" s="319" t="s">
        <v>629</v>
      </c>
      <c r="P157" s="151" t="s">
        <v>630</v>
      </c>
    </row>
    <row r="158" ht="14.25" customHeight="1" spans="1:16">
      <c r="A158" s="140" t="s">
        <v>54</v>
      </c>
      <c r="B158" s="172" t="s">
        <v>631</v>
      </c>
      <c r="C158" s="199" t="s">
        <v>632</v>
      </c>
      <c r="D158" s="248"/>
      <c r="E158" s="154" t="s">
        <v>633</v>
      </c>
      <c r="F158" s="265"/>
      <c r="G158" s="152" t="s">
        <v>634</v>
      </c>
      <c r="H158" s="152" t="s">
        <v>635</v>
      </c>
      <c r="I158" s="152" t="s">
        <v>183</v>
      </c>
      <c r="J158" s="152" t="s">
        <v>183</v>
      </c>
      <c r="K158" s="152" t="s">
        <v>636</v>
      </c>
      <c r="L158" s="152" t="s">
        <v>637</v>
      </c>
      <c r="M158" s="152" t="s">
        <v>185</v>
      </c>
      <c r="N158" s="152" t="s">
        <v>185</v>
      </c>
      <c r="O158" s="152" t="s">
        <v>638</v>
      </c>
      <c r="P158" s="151"/>
    </row>
    <row r="159" ht="14.25" customHeight="1" spans="1:16">
      <c r="A159" s="140" t="s">
        <v>54</v>
      </c>
      <c r="B159" s="172"/>
      <c r="C159" s="199" t="s">
        <v>639</v>
      </c>
      <c r="D159" s="248"/>
      <c r="E159" s="340" t="s">
        <v>640</v>
      </c>
      <c r="F159" s="265"/>
      <c r="G159" s="150" t="s">
        <v>220</v>
      </c>
      <c r="H159" s="150" t="s">
        <v>220</v>
      </c>
      <c r="I159" s="150" t="s">
        <v>221</v>
      </c>
      <c r="J159" s="150" t="s">
        <v>641</v>
      </c>
      <c r="K159" s="150" t="s">
        <v>222</v>
      </c>
      <c r="L159" s="150" t="s">
        <v>194</v>
      </c>
      <c r="M159" s="150" t="s">
        <v>223</v>
      </c>
      <c r="N159" s="150" t="s">
        <v>223</v>
      </c>
      <c r="O159" s="150" t="s">
        <v>642</v>
      </c>
      <c r="P159" s="151"/>
    </row>
    <row r="160" ht="14.25" customHeight="1" spans="1:16">
      <c r="A160" s="144"/>
      <c r="B160" s="134"/>
      <c r="C160" s="135" t="s">
        <v>643</v>
      </c>
      <c r="D160" s="251" t="s">
        <v>644</v>
      </c>
      <c r="E160" s="145" t="s">
        <v>330</v>
      </c>
      <c r="F160" s="138"/>
      <c r="G160" s="155" t="s">
        <v>331</v>
      </c>
      <c r="H160" s="155" t="s">
        <v>332</v>
      </c>
      <c r="I160" s="155" t="s">
        <v>332</v>
      </c>
      <c r="J160" s="155" t="s">
        <v>314</v>
      </c>
      <c r="K160" s="155" t="s">
        <v>315</v>
      </c>
      <c r="L160" s="155" t="s">
        <v>333</v>
      </c>
      <c r="M160" s="155" t="s">
        <v>407</v>
      </c>
      <c r="N160" s="155" t="s">
        <v>408</v>
      </c>
      <c r="O160" s="155" t="s">
        <v>334</v>
      </c>
      <c r="P160" s="156"/>
    </row>
    <row r="161" ht="14.25" customHeight="1" spans="1:16">
      <c r="A161" s="164" t="s">
        <v>645</v>
      </c>
      <c r="B161" s="172" t="s">
        <v>646</v>
      </c>
      <c r="C161" s="338" t="s">
        <v>647</v>
      </c>
      <c r="D161" s="335" t="s">
        <v>648</v>
      </c>
      <c r="E161" s="267" t="s">
        <v>649</v>
      </c>
      <c r="F161" s="336" t="s">
        <v>650</v>
      </c>
      <c r="G161" s="341">
        <v>1.9</v>
      </c>
      <c r="H161" s="341">
        <v>2</v>
      </c>
      <c r="I161" s="341">
        <v>2</v>
      </c>
      <c r="J161" s="341">
        <v>2.1</v>
      </c>
      <c r="K161" s="341">
        <v>2.2</v>
      </c>
      <c r="L161" s="341">
        <v>2.3</v>
      </c>
      <c r="M161" s="341">
        <v>2.3</v>
      </c>
      <c r="N161" s="341">
        <v>2.4</v>
      </c>
      <c r="O161" s="341">
        <v>2.45</v>
      </c>
    </row>
    <row r="162" ht="14.25" customHeight="1" spans="1:16">
      <c r="A162" s="165"/>
      <c r="B162" s="172" t="s">
        <v>651</v>
      </c>
      <c r="C162" s="199" t="s">
        <v>652</v>
      </c>
      <c r="D162" s="248"/>
      <c r="E162" s="159" t="s">
        <v>653</v>
      </c>
      <c r="F162" s="265"/>
      <c r="G162" s="342">
        <v>0.34</v>
      </c>
      <c r="H162" s="342">
        <v>0.38</v>
      </c>
      <c r="I162" s="342">
        <v>0.4</v>
      </c>
      <c r="J162" s="342">
        <v>0.44</v>
      </c>
      <c r="K162" s="342">
        <v>0.48</v>
      </c>
      <c r="L162" s="342">
        <v>0.5</v>
      </c>
      <c r="M162" s="342">
        <v>0.54</v>
      </c>
      <c r="N162" s="342">
        <v>0.58</v>
      </c>
      <c r="O162" s="342">
        <v>0.6</v>
      </c>
    </row>
    <row r="163" ht="14.25" customHeight="1" spans="1:16">
      <c r="A163" s="165"/>
      <c r="B163" s="172"/>
      <c r="C163" s="407" t="s">
        <v>654</v>
      </c>
      <c r="D163" s="248"/>
      <c r="E163" s="343" t="s">
        <v>655</v>
      </c>
      <c r="F163" s="265"/>
      <c r="G163" s="342">
        <v>0.4</v>
      </c>
      <c r="H163" s="342">
        <v>0.45</v>
      </c>
      <c r="I163" s="342">
        <v>0.55</v>
      </c>
      <c r="J163" s="342">
        <v>0.65</v>
      </c>
      <c r="K163" s="342">
        <v>0.75</v>
      </c>
      <c r="L163" s="342">
        <v>0.85</v>
      </c>
      <c r="M163" s="342">
        <v>0.9</v>
      </c>
      <c r="N163" s="342">
        <v>1</v>
      </c>
      <c r="O163" s="342">
        <v>1.1</v>
      </c>
      <c r="P163" s="126" t="s">
        <v>329</v>
      </c>
    </row>
    <row r="164" ht="14.25" customHeight="1" spans="1:16">
      <c r="A164" s="168"/>
      <c r="B164" s="134"/>
      <c r="C164" s="135"/>
      <c r="D164" s="251"/>
      <c r="E164" s="145" t="s">
        <v>131</v>
      </c>
      <c r="F164" s="138"/>
      <c r="G164" s="344" t="s">
        <v>261</v>
      </c>
      <c r="H164" s="344" t="s">
        <v>533</v>
      </c>
      <c r="I164" s="344" t="s">
        <v>533</v>
      </c>
      <c r="J164" s="344" t="s">
        <v>479</v>
      </c>
      <c r="K164" s="344" t="s">
        <v>479</v>
      </c>
      <c r="L164" s="344" t="s">
        <v>480</v>
      </c>
      <c r="M164" s="344" t="s">
        <v>288</v>
      </c>
      <c r="N164" s="344" t="s">
        <v>288</v>
      </c>
      <c r="O164" s="344" t="s">
        <v>289</v>
      </c>
      <c r="P164" s="147"/>
    </row>
    <row r="165" ht="14.25" customHeight="1" spans="1:16">
      <c r="A165" s="186" t="s">
        <v>656</v>
      </c>
      <c r="B165" s="172" t="s">
        <v>657</v>
      </c>
      <c r="C165" s="338" t="s">
        <v>658</v>
      </c>
      <c r="D165" s="335" t="s">
        <v>659</v>
      </c>
      <c r="E165" s="267" t="s">
        <v>660</v>
      </c>
      <c r="F165" s="336" t="s">
        <v>661</v>
      </c>
      <c r="G165" s="345">
        <v>23</v>
      </c>
      <c r="H165" s="345">
        <v>23</v>
      </c>
      <c r="I165" s="345">
        <v>23</v>
      </c>
      <c r="J165" s="345">
        <v>23</v>
      </c>
      <c r="K165" s="345">
        <v>24</v>
      </c>
      <c r="L165" s="345">
        <v>24</v>
      </c>
      <c r="M165" s="345">
        <v>24</v>
      </c>
      <c r="N165" s="345">
        <v>24</v>
      </c>
      <c r="O165" s="345">
        <v>24</v>
      </c>
      <c r="P165" s="151"/>
    </row>
    <row r="166" ht="14.25" customHeight="1" spans="1:16">
      <c r="A166" s="206"/>
      <c r="B166" s="172" t="s">
        <v>662</v>
      </c>
      <c r="C166" s="199" t="s">
        <v>663</v>
      </c>
      <c r="D166" s="248"/>
      <c r="E166" s="159" t="s">
        <v>664</v>
      </c>
      <c r="F166" s="265"/>
      <c r="G166" s="150">
        <v>1.6</v>
      </c>
      <c r="H166" s="150">
        <v>1.6</v>
      </c>
      <c r="I166" s="150">
        <v>1.7</v>
      </c>
      <c r="J166" s="150">
        <v>1.8</v>
      </c>
      <c r="K166" s="150">
        <v>1.8</v>
      </c>
      <c r="L166" s="150">
        <v>1.9</v>
      </c>
      <c r="M166" s="150">
        <v>2</v>
      </c>
      <c r="N166" s="150">
        <v>2.1</v>
      </c>
      <c r="O166" s="150">
        <v>2.1</v>
      </c>
      <c r="P166" s="151" t="s">
        <v>329</v>
      </c>
    </row>
    <row r="167" ht="14.25" customHeight="1" spans="1:16">
      <c r="A167" s="206"/>
      <c r="B167" s="172"/>
      <c r="C167" s="199"/>
      <c r="D167" s="248"/>
      <c r="E167" s="343" t="s">
        <v>665</v>
      </c>
      <c r="F167" s="265"/>
      <c r="G167" s="346" t="s">
        <v>666</v>
      </c>
      <c r="H167" s="346" t="s">
        <v>667</v>
      </c>
      <c r="I167" s="346" t="s">
        <v>667</v>
      </c>
      <c r="J167" s="346" t="s">
        <v>667</v>
      </c>
      <c r="K167" s="346" t="s">
        <v>667</v>
      </c>
      <c r="L167" s="346" t="s">
        <v>667</v>
      </c>
      <c r="M167" s="346" t="s">
        <v>667</v>
      </c>
      <c r="N167" s="346" t="s">
        <v>667</v>
      </c>
      <c r="O167" s="346" t="s">
        <v>668</v>
      </c>
      <c r="P167" s="151"/>
    </row>
    <row r="168" ht="14.25" customHeight="1" spans="1:16">
      <c r="A168" s="192"/>
      <c r="B168" s="134"/>
      <c r="C168" s="135"/>
      <c r="D168" s="251"/>
      <c r="E168" s="145" t="s">
        <v>79</v>
      </c>
      <c r="F168" s="138"/>
      <c r="G168" s="198">
        <v>302</v>
      </c>
      <c r="H168" s="198">
        <v>332</v>
      </c>
      <c r="I168" s="198">
        <v>332</v>
      </c>
      <c r="J168" s="198">
        <v>332</v>
      </c>
      <c r="K168" s="198">
        <v>363</v>
      </c>
      <c r="L168" s="198">
        <v>363</v>
      </c>
      <c r="M168" s="198">
        <v>383</v>
      </c>
      <c r="N168" s="198">
        <v>383</v>
      </c>
      <c r="O168" s="198">
        <v>404</v>
      </c>
      <c r="P168" s="156"/>
    </row>
    <row r="169" ht="14.25" customHeight="1" spans="1:16">
      <c r="A169" s="133" t="s">
        <v>669</v>
      </c>
      <c r="B169" s="172" t="s">
        <v>670</v>
      </c>
      <c r="C169" s="338" t="s">
        <v>671</v>
      </c>
      <c r="D169" s="335" t="s">
        <v>672</v>
      </c>
      <c r="E169" s="267" t="s">
        <v>673</v>
      </c>
      <c r="F169" s="336" t="s">
        <v>674</v>
      </c>
      <c r="G169" s="341">
        <v>1.4</v>
      </c>
      <c r="H169" s="341">
        <v>1.5</v>
      </c>
      <c r="I169" s="341">
        <v>1.6</v>
      </c>
      <c r="J169" s="341">
        <v>1.7</v>
      </c>
      <c r="K169" s="341">
        <v>1.8</v>
      </c>
      <c r="L169" s="341">
        <v>1.9</v>
      </c>
      <c r="M169" s="341">
        <v>2</v>
      </c>
      <c r="N169" s="341">
        <v>2.1</v>
      </c>
      <c r="O169" s="341">
        <v>2.2</v>
      </c>
    </row>
    <row r="170" ht="14.25" customHeight="1" spans="1:16">
      <c r="A170" s="140"/>
      <c r="B170" s="172"/>
      <c r="C170" s="199" t="s">
        <v>675</v>
      </c>
      <c r="D170" s="248"/>
      <c r="E170" s="159" t="s">
        <v>676</v>
      </c>
      <c r="F170" s="265"/>
      <c r="G170" s="347"/>
      <c r="H170" s="347"/>
      <c r="I170" s="347"/>
      <c r="J170" s="347"/>
      <c r="K170" s="347"/>
      <c r="L170" s="347"/>
      <c r="M170" s="347"/>
      <c r="N170" s="347"/>
      <c r="O170" s="347"/>
    </row>
    <row r="171" ht="14.25" customHeight="1" spans="1:16">
      <c r="A171" s="140"/>
      <c r="B171" s="172"/>
      <c r="C171" s="199" t="s">
        <v>677</v>
      </c>
      <c r="D171" s="248"/>
      <c r="E171" s="343" t="s">
        <v>678</v>
      </c>
      <c r="F171" s="265"/>
      <c r="G171" s="342"/>
      <c r="H171" s="342"/>
      <c r="I171" s="342"/>
      <c r="J171" s="342"/>
      <c r="K171" s="342"/>
      <c r="L171" s="342"/>
      <c r="M171" s="342"/>
      <c r="N171" s="342"/>
      <c r="O171" s="342"/>
      <c r="P171" s="126" t="s">
        <v>329</v>
      </c>
    </row>
    <row r="172" ht="14.25" customHeight="1" spans="1:16">
      <c r="A172" s="144"/>
      <c r="B172" s="134"/>
      <c r="C172" s="135"/>
      <c r="D172" s="251" t="s">
        <v>436</v>
      </c>
      <c r="E172" s="145" t="s">
        <v>225</v>
      </c>
      <c r="F172" s="138"/>
      <c r="G172" s="348">
        <v>343</v>
      </c>
      <c r="H172" s="348">
        <v>333</v>
      </c>
      <c r="I172" s="348">
        <v>323</v>
      </c>
      <c r="J172" s="348">
        <v>313</v>
      </c>
      <c r="K172" s="348">
        <v>303</v>
      </c>
      <c r="L172" s="348">
        <v>293</v>
      </c>
      <c r="M172" s="348">
        <v>283</v>
      </c>
      <c r="N172" s="348">
        <v>273</v>
      </c>
      <c r="O172" s="348">
        <v>253</v>
      </c>
      <c r="P172" s="147"/>
    </row>
    <row r="173" ht="14.25" customHeight="1" spans="1:16">
      <c r="A173" s="157" t="s">
        <v>679</v>
      </c>
      <c r="B173" s="172" t="s">
        <v>680</v>
      </c>
      <c r="C173" s="338" t="s">
        <v>681</v>
      </c>
      <c r="D173" s="335" t="s">
        <v>682</v>
      </c>
      <c r="E173" s="349" t="s">
        <v>683</v>
      </c>
      <c r="F173" s="336" t="s">
        <v>684</v>
      </c>
      <c r="G173" s="339">
        <v>1.25</v>
      </c>
      <c r="H173" s="339">
        <v>1.3</v>
      </c>
      <c r="I173" s="339">
        <v>1.35</v>
      </c>
      <c r="J173" s="339">
        <v>1.4</v>
      </c>
      <c r="K173" s="339">
        <v>1.45</v>
      </c>
      <c r="L173" s="339">
        <v>1.5</v>
      </c>
      <c r="M173" s="339">
        <v>1.55</v>
      </c>
      <c r="N173" s="339">
        <v>1.6</v>
      </c>
      <c r="O173" s="339">
        <v>1.65</v>
      </c>
      <c r="P173" s="151"/>
    </row>
    <row r="174" ht="14.25" customHeight="1" spans="1:16">
      <c r="A174" s="158"/>
      <c r="B174" s="172" t="s">
        <v>685</v>
      </c>
      <c r="C174" s="199"/>
      <c r="D174" s="248"/>
      <c r="E174" s="159" t="s">
        <v>686</v>
      </c>
      <c r="F174" s="265"/>
      <c r="G174" s="150">
        <v>1.4</v>
      </c>
      <c r="H174" s="150">
        <v>1.5</v>
      </c>
      <c r="I174" s="150">
        <v>1.6</v>
      </c>
      <c r="J174" s="150">
        <v>1.7</v>
      </c>
      <c r="K174" s="150">
        <v>1.8</v>
      </c>
      <c r="L174" s="150">
        <v>1.9</v>
      </c>
      <c r="M174" s="150">
        <v>2</v>
      </c>
      <c r="N174" s="150">
        <v>2.1</v>
      </c>
      <c r="O174" s="150">
        <v>2.2</v>
      </c>
      <c r="P174" s="151" t="s">
        <v>329</v>
      </c>
    </row>
    <row r="175" ht="14.25" customHeight="1" spans="1:16">
      <c r="A175" s="158"/>
      <c r="B175" s="172"/>
      <c r="C175" s="199"/>
      <c r="D175" s="248"/>
      <c r="E175" s="340" t="s">
        <v>687</v>
      </c>
      <c r="F175" s="265"/>
      <c r="G175" s="150">
        <v>0.22</v>
      </c>
      <c r="H175" s="150">
        <v>0.24</v>
      </c>
      <c r="I175" s="150">
        <v>0.28</v>
      </c>
      <c r="J175" s="150">
        <v>0.3</v>
      </c>
      <c r="K175" s="150">
        <v>0.32</v>
      </c>
      <c r="L175" s="150">
        <v>0.36</v>
      </c>
      <c r="M175" s="150">
        <v>0.38</v>
      </c>
      <c r="N175" s="150">
        <v>0.4</v>
      </c>
      <c r="O175" s="150">
        <v>0.4</v>
      </c>
      <c r="P175" s="151"/>
    </row>
    <row r="176" ht="14.25" customHeight="1" spans="1:16">
      <c r="A176" s="161"/>
      <c r="B176" s="134"/>
      <c r="C176" s="135"/>
      <c r="D176" s="251"/>
      <c r="E176" s="350" t="s">
        <v>688</v>
      </c>
      <c r="F176" s="138"/>
      <c r="G176" s="198">
        <v>376</v>
      </c>
      <c r="H176" s="198">
        <v>396</v>
      </c>
      <c r="I176" s="198">
        <v>407</v>
      </c>
      <c r="J176" s="198">
        <v>427</v>
      </c>
      <c r="K176" s="198">
        <v>447</v>
      </c>
      <c r="L176" s="198">
        <v>458</v>
      </c>
      <c r="M176" s="198">
        <v>478</v>
      </c>
      <c r="N176" s="198">
        <v>498</v>
      </c>
      <c r="O176" s="198">
        <v>508</v>
      </c>
      <c r="P176" s="156"/>
    </row>
    <row r="177" ht="24" customHeight="1" spans="1:16">
      <c r="A177" s="127"/>
      <c r="B177" s="293" t="s">
        <v>689</v>
      </c>
      <c r="C177" s="129"/>
      <c r="D177" s="130"/>
      <c r="E177" s="294" t="s">
        <v>689</v>
      </c>
      <c r="F177" s="130"/>
      <c r="G177" s="293" t="s">
        <v>689</v>
      </c>
      <c r="H177" s="293"/>
      <c r="I177" s="293"/>
      <c r="J177" s="293"/>
      <c r="K177" s="293"/>
      <c r="L177" s="293"/>
      <c r="M177" s="293"/>
      <c r="N177" s="293"/>
      <c r="O177" s="293"/>
    </row>
    <row r="178" ht="14.25" customHeight="1" spans="1:16">
      <c r="A178" s="133" t="s">
        <v>690</v>
      </c>
      <c r="B178" s="134" t="s">
        <v>200</v>
      </c>
      <c r="C178" s="135" t="s">
        <v>691</v>
      </c>
      <c r="D178" s="136" t="s">
        <v>491</v>
      </c>
      <c r="E178" s="137" t="s">
        <v>692</v>
      </c>
      <c r="F178" s="138" t="s">
        <v>693</v>
      </c>
      <c r="G178" s="139"/>
      <c r="H178" s="139"/>
      <c r="I178" s="139"/>
      <c r="J178" s="139"/>
      <c r="K178" s="139"/>
      <c r="L178" s="139"/>
      <c r="M178" s="139"/>
      <c r="N178" s="139"/>
      <c r="O178" s="139"/>
      <c r="P178" s="126" t="s">
        <v>465</v>
      </c>
    </row>
    <row r="179" ht="14.25" customHeight="1" spans="1:16">
      <c r="A179" s="140" t="s">
        <v>127</v>
      </c>
      <c r="B179" s="134"/>
      <c r="C179" s="135"/>
      <c r="D179" s="136"/>
      <c r="E179" s="154" t="s">
        <v>694</v>
      </c>
      <c r="F179" s="138"/>
      <c r="G179" s="141">
        <v>0.95</v>
      </c>
      <c r="H179" s="141">
        <v>1</v>
      </c>
      <c r="I179" s="141">
        <v>1.1</v>
      </c>
      <c r="J179" s="141">
        <v>1.2</v>
      </c>
      <c r="K179" s="141">
        <v>1.25</v>
      </c>
      <c r="L179" s="141">
        <v>1.3</v>
      </c>
      <c r="M179" s="141">
        <v>1.4</v>
      </c>
      <c r="N179" s="141">
        <v>1.45</v>
      </c>
      <c r="O179" s="141">
        <v>1.5</v>
      </c>
    </row>
    <row r="180" ht="14.25" customHeight="1" spans="1:16">
      <c r="A180" s="142"/>
      <c r="B180" s="134"/>
      <c r="C180" s="135"/>
      <c r="D180" s="136"/>
      <c r="E180" s="143"/>
      <c r="F180" s="138"/>
      <c r="G180" s="139">
        <v>30</v>
      </c>
      <c r="H180" s="139">
        <v>30</v>
      </c>
      <c r="I180" s="139">
        <v>32</v>
      </c>
      <c r="J180" s="139">
        <v>34</v>
      </c>
      <c r="K180" s="139">
        <v>35</v>
      </c>
      <c r="L180" s="139">
        <v>36</v>
      </c>
      <c r="M180" s="139">
        <v>38</v>
      </c>
      <c r="N180" s="139">
        <v>39</v>
      </c>
      <c r="O180" s="139">
        <v>40</v>
      </c>
    </row>
    <row r="181" ht="14.25" customHeight="1" spans="1:16">
      <c r="A181" s="144"/>
      <c r="B181" s="134"/>
      <c r="C181" s="135"/>
      <c r="D181" s="136"/>
      <c r="E181" s="145" t="s">
        <v>131</v>
      </c>
      <c r="F181" s="138"/>
      <c r="G181" s="146">
        <v>3</v>
      </c>
      <c r="H181" s="146">
        <v>3</v>
      </c>
      <c r="I181" s="146">
        <v>3</v>
      </c>
      <c r="J181" s="146">
        <v>3</v>
      </c>
      <c r="K181" s="146">
        <v>3</v>
      </c>
      <c r="L181" s="146">
        <v>3</v>
      </c>
      <c r="M181" s="146">
        <v>3</v>
      </c>
      <c r="N181" s="146">
        <v>3</v>
      </c>
      <c r="O181" s="146">
        <v>2</v>
      </c>
      <c r="P181" s="147"/>
    </row>
    <row r="182" ht="14.25" customHeight="1" spans="1:16">
      <c r="A182" s="133" t="s">
        <v>695</v>
      </c>
      <c r="B182" s="134" t="s">
        <v>60</v>
      </c>
      <c r="C182" s="135" t="s">
        <v>696</v>
      </c>
      <c r="D182" s="136" t="s">
        <v>697</v>
      </c>
      <c r="E182" s="137" t="s">
        <v>698</v>
      </c>
      <c r="F182" s="138" t="s">
        <v>699</v>
      </c>
      <c r="G182" s="152"/>
      <c r="H182" s="152"/>
      <c r="I182" s="152"/>
      <c r="J182" s="152"/>
      <c r="K182" s="152"/>
      <c r="L182" s="152"/>
      <c r="M182" s="152"/>
      <c r="N182" s="152"/>
      <c r="O182" s="152"/>
      <c r="P182" s="151" t="s">
        <v>465</v>
      </c>
    </row>
    <row r="183" ht="14.25" customHeight="1" spans="1:16">
      <c r="A183" s="140" t="s">
        <v>127</v>
      </c>
      <c r="B183" s="134"/>
      <c r="C183" s="135"/>
      <c r="D183" s="136"/>
      <c r="E183" s="154" t="s">
        <v>700</v>
      </c>
      <c r="F183" s="138"/>
      <c r="G183" s="150">
        <v>1.2</v>
      </c>
      <c r="H183" s="150">
        <v>1.3</v>
      </c>
      <c r="I183" s="150">
        <v>1.4</v>
      </c>
      <c r="J183" s="150">
        <v>1.5</v>
      </c>
      <c r="K183" s="150">
        <v>1.65</v>
      </c>
      <c r="L183" s="150">
        <v>1.8</v>
      </c>
      <c r="M183" s="150">
        <v>1.95</v>
      </c>
      <c r="N183" s="150">
        <v>2.1</v>
      </c>
      <c r="O183" s="150">
        <v>2.25</v>
      </c>
      <c r="P183" s="151"/>
    </row>
    <row r="184" ht="14.25" customHeight="1" spans="1:16">
      <c r="A184" s="142"/>
      <c r="B184" s="134"/>
      <c r="C184" s="135"/>
      <c r="D184" s="136"/>
      <c r="E184" s="143"/>
      <c r="F184" s="138"/>
      <c r="G184" s="152">
        <v>20</v>
      </c>
      <c r="H184" s="152">
        <v>20</v>
      </c>
      <c r="I184" s="152">
        <v>20</v>
      </c>
      <c r="J184" s="152">
        <v>20</v>
      </c>
      <c r="K184" s="152">
        <v>23</v>
      </c>
      <c r="L184" s="152">
        <v>25</v>
      </c>
      <c r="M184" s="152">
        <v>25</v>
      </c>
      <c r="N184" s="152">
        <v>28</v>
      </c>
      <c r="O184" s="152">
        <v>30</v>
      </c>
      <c r="P184" s="151"/>
    </row>
    <row r="185" ht="14.25" customHeight="1" spans="1:16">
      <c r="A185" s="144"/>
      <c r="B185" s="134"/>
      <c r="C185" s="135"/>
      <c r="D185" s="136"/>
      <c r="E185" s="145" t="s">
        <v>701</v>
      </c>
      <c r="F185" s="138"/>
      <c r="G185" s="155">
        <v>3</v>
      </c>
      <c r="H185" s="155">
        <v>3</v>
      </c>
      <c r="I185" s="155">
        <v>3</v>
      </c>
      <c r="J185" s="155">
        <v>3</v>
      </c>
      <c r="K185" s="155">
        <v>3</v>
      </c>
      <c r="L185" s="155">
        <v>3</v>
      </c>
      <c r="M185" s="155">
        <v>3</v>
      </c>
      <c r="N185" s="155">
        <v>3</v>
      </c>
      <c r="O185" s="155">
        <v>3</v>
      </c>
      <c r="P185" s="156"/>
    </row>
    <row r="186" ht="14.25" customHeight="1" spans="1:16">
      <c r="A186" s="157" t="s">
        <v>702</v>
      </c>
      <c r="B186" s="172" t="s">
        <v>703</v>
      </c>
      <c r="C186" s="135" t="s">
        <v>704</v>
      </c>
      <c r="D186" s="136" t="s">
        <v>705</v>
      </c>
      <c r="E186" s="137" t="s">
        <v>706</v>
      </c>
      <c r="F186" s="138" t="s">
        <v>707</v>
      </c>
      <c r="G186" s="139">
        <v>2</v>
      </c>
      <c r="H186" s="139">
        <v>2</v>
      </c>
      <c r="I186" s="139">
        <v>3</v>
      </c>
      <c r="J186" s="139">
        <v>3</v>
      </c>
      <c r="K186" s="139">
        <v>3</v>
      </c>
      <c r="L186" s="139">
        <v>4</v>
      </c>
      <c r="M186" s="139">
        <v>4</v>
      </c>
      <c r="N186" s="139">
        <v>4</v>
      </c>
      <c r="O186" s="139">
        <v>5</v>
      </c>
      <c r="P186" s="126" t="s">
        <v>708</v>
      </c>
    </row>
    <row r="187" ht="14.25" customHeight="1" spans="1:16">
      <c r="A187" s="158" t="s">
        <v>127</v>
      </c>
      <c r="B187" s="172" t="s">
        <v>428</v>
      </c>
      <c r="C187" s="135"/>
      <c r="D187" s="136"/>
      <c r="E187" s="154" t="s">
        <v>709</v>
      </c>
      <c r="F187" s="138"/>
      <c r="G187" s="141">
        <v>1</v>
      </c>
      <c r="H187" s="141">
        <v>1.03</v>
      </c>
      <c r="I187" s="141">
        <v>0.82</v>
      </c>
      <c r="J187" s="141">
        <v>0.87</v>
      </c>
      <c r="K187" s="141">
        <v>0.91</v>
      </c>
      <c r="L187" s="141">
        <v>0.75</v>
      </c>
      <c r="M187" s="141">
        <v>0.78</v>
      </c>
      <c r="N187" s="141">
        <v>0.82</v>
      </c>
      <c r="O187" s="141">
        <v>0.7</v>
      </c>
      <c r="P187" s="126" t="s">
        <v>710</v>
      </c>
    </row>
    <row r="188" ht="14.25" customHeight="1" spans="1:16">
      <c r="A188" s="160"/>
      <c r="B188" s="184"/>
      <c r="C188" s="135"/>
      <c r="D188" s="136"/>
      <c r="E188" s="154" t="s">
        <v>711</v>
      </c>
      <c r="F188" s="138"/>
      <c r="G188" s="139">
        <v>32</v>
      </c>
      <c r="H188" s="139">
        <v>33</v>
      </c>
      <c r="I188" s="139">
        <v>35</v>
      </c>
      <c r="J188" s="139">
        <v>38</v>
      </c>
      <c r="K188" s="139">
        <v>40</v>
      </c>
      <c r="L188" s="139">
        <v>42</v>
      </c>
      <c r="M188" s="139">
        <v>44</v>
      </c>
      <c r="N188" s="139">
        <v>47</v>
      </c>
      <c r="O188" s="139">
        <v>50</v>
      </c>
      <c r="P188" s="126" t="s">
        <v>712</v>
      </c>
    </row>
    <row r="189" ht="14.25" customHeight="1" spans="1:16">
      <c r="A189" s="161"/>
      <c r="B189" s="179"/>
      <c r="C189" s="135"/>
      <c r="D189" s="136"/>
      <c r="E189" s="145" t="s">
        <v>131</v>
      </c>
      <c r="F189" s="138"/>
      <c r="G189" s="146">
        <v>3</v>
      </c>
      <c r="H189" s="146">
        <v>3</v>
      </c>
      <c r="I189" s="146">
        <v>4</v>
      </c>
      <c r="J189" s="146">
        <v>4</v>
      </c>
      <c r="K189" s="146">
        <v>4</v>
      </c>
      <c r="L189" s="146">
        <v>5</v>
      </c>
      <c r="M189" s="146">
        <v>5</v>
      </c>
      <c r="N189" s="146">
        <v>5</v>
      </c>
      <c r="O189" s="146">
        <v>5</v>
      </c>
      <c r="P189" s="147"/>
    </row>
    <row r="190" ht="14.25" customHeight="1" spans="1:16">
      <c r="A190" s="133" t="s">
        <v>713</v>
      </c>
      <c r="B190" s="134" t="s">
        <v>97</v>
      </c>
      <c r="C190" s="149" t="s">
        <v>714</v>
      </c>
      <c r="D190" s="136" t="s">
        <v>715</v>
      </c>
      <c r="E190" s="137" t="s">
        <v>716</v>
      </c>
      <c r="F190" s="138" t="s">
        <v>693</v>
      </c>
      <c r="G190" s="152"/>
      <c r="H190" s="152"/>
      <c r="I190" s="152"/>
      <c r="J190" s="152"/>
      <c r="K190" s="152"/>
      <c r="L190" s="152"/>
      <c r="M190" s="152"/>
      <c r="N190" s="152"/>
      <c r="O190" s="152"/>
      <c r="P190" s="151" t="s">
        <v>465</v>
      </c>
    </row>
    <row r="191" ht="14.25" customHeight="1" spans="1:16">
      <c r="A191" s="140" t="s">
        <v>127</v>
      </c>
      <c r="B191" s="134"/>
      <c r="C191" s="149"/>
      <c r="D191" s="136"/>
      <c r="E191" s="154" t="s">
        <v>717</v>
      </c>
      <c r="F191" s="138"/>
      <c r="G191" s="150">
        <v>1.75</v>
      </c>
      <c r="H191" s="150">
        <v>1.8</v>
      </c>
      <c r="I191" s="150">
        <v>1.95</v>
      </c>
      <c r="J191" s="150">
        <v>2.1</v>
      </c>
      <c r="K191" s="150">
        <v>2.25</v>
      </c>
      <c r="L191" s="150">
        <v>2.3</v>
      </c>
      <c r="M191" s="150">
        <v>2.45</v>
      </c>
      <c r="N191" s="150">
        <v>2.6</v>
      </c>
      <c r="O191" s="150">
        <v>2.7</v>
      </c>
      <c r="P191" s="151"/>
    </row>
    <row r="192" ht="14.25" customHeight="1" spans="1:16">
      <c r="A192" s="142"/>
      <c r="B192" s="134"/>
      <c r="C192" s="149" t="s">
        <v>718</v>
      </c>
      <c r="D192" s="136"/>
      <c r="E192" s="137" t="s">
        <v>187</v>
      </c>
      <c r="F192" s="138"/>
      <c r="G192" s="152">
        <v>1</v>
      </c>
      <c r="H192" s="152">
        <v>2</v>
      </c>
      <c r="I192" s="152">
        <v>2</v>
      </c>
      <c r="J192" s="152">
        <v>2</v>
      </c>
      <c r="K192" s="152">
        <v>2</v>
      </c>
      <c r="L192" s="152">
        <v>3</v>
      </c>
      <c r="M192" s="152">
        <v>3</v>
      </c>
      <c r="N192" s="152">
        <v>3</v>
      </c>
      <c r="O192" s="152">
        <v>3</v>
      </c>
      <c r="P192" s="151"/>
    </row>
    <row r="193" ht="14.25" customHeight="1" spans="1:16">
      <c r="A193" s="144"/>
      <c r="B193" s="134"/>
      <c r="C193" s="136"/>
      <c r="D193" s="136"/>
      <c r="E193" s="145" t="s">
        <v>139</v>
      </c>
      <c r="F193" s="138"/>
      <c r="G193" s="155" t="s">
        <v>719</v>
      </c>
      <c r="H193" s="155" t="s">
        <v>720</v>
      </c>
      <c r="I193" s="155" t="s">
        <v>720</v>
      </c>
      <c r="J193" s="155" t="s">
        <v>720</v>
      </c>
      <c r="K193" s="155" t="s">
        <v>720</v>
      </c>
      <c r="L193" s="155" t="s">
        <v>532</v>
      </c>
      <c r="M193" s="155" t="s">
        <v>532</v>
      </c>
      <c r="N193" s="155" t="s">
        <v>532</v>
      </c>
      <c r="O193" s="155" t="s">
        <v>532</v>
      </c>
      <c r="P193" s="156"/>
    </row>
    <row r="194" ht="14.25" customHeight="1" spans="1:16">
      <c r="A194" s="256" t="s">
        <v>721</v>
      </c>
      <c r="B194" s="172" t="s">
        <v>81</v>
      </c>
      <c r="C194" s="408" t="s">
        <v>722</v>
      </c>
      <c r="D194" s="149" t="s">
        <v>553</v>
      </c>
      <c r="E194" s="187" t="s">
        <v>723</v>
      </c>
      <c r="F194" s="138" t="s">
        <v>724</v>
      </c>
      <c r="G194" s="139">
        <v>2</v>
      </c>
      <c r="H194" s="139">
        <v>2</v>
      </c>
      <c r="I194" s="139">
        <v>3</v>
      </c>
      <c r="J194" s="139">
        <v>3</v>
      </c>
      <c r="K194" s="139">
        <v>3</v>
      </c>
      <c r="L194" s="139">
        <v>4</v>
      </c>
      <c r="M194" s="139">
        <v>4</v>
      </c>
      <c r="N194" s="139">
        <v>4</v>
      </c>
      <c r="O194" s="139">
        <v>5</v>
      </c>
      <c r="P194" s="126" t="s">
        <v>725</v>
      </c>
    </row>
    <row r="195" ht="14.25" customHeight="1" spans="1:16">
      <c r="A195" s="256" t="s">
        <v>54</v>
      </c>
      <c r="B195" s="172" t="s">
        <v>726</v>
      </c>
      <c r="C195" s="135"/>
      <c r="D195" s="149"/>
      <c r="E195" s="137" t="s">
        <v>727</v>
      </c>
      <c r="F195" s="138"/>
      <c r="G195" s="141">
        <v>1</v>
      </c>
      <c r="H195" s="141">
        <v>1.03</v>
      </c>
      <c r="I195" s="141">
        <v>0.82</v>
      </c>
      <c r="J195" s="141">
        <v>0.87</v>
      </c>
      <c r="K195" s="141">
        <v>0.91</v>
      </c>
      <c r="L195" s="141">
        <v>0.75</v>
      </c>
      <c r="M195" s="141">
        <v>0.78</v>
      </c>
      <c r="N195" s="141">
        <v>0.82</v>
      </c>
      <c r="O195" s="141">
        <v>0.7</v>
      </c>
      <c r="P195" s="126" t="s">
        <v>728</v>
      </c>
    </row>
    <row r="196" ht="14.25" customHeight="1" spans="1:16">
      <c r="A196" s="312"/>
      <c r="B196" s="184"/>
      <c r="C196" s="135"/>
      <c r="D196" s="149"/>
      <c r="E196" s="137"/>
      <c r="F196" s="138"/>
      <c r="G196" s="139">
        <v>32</v>
      </c>
      <c r="H196" s="139">
        <v>33</v>
      </c>
      <c r="I196" s="139">
        <v>35</v>
      </c>
      <c r="J196" s="139">
        <v>38</v>
      </c>
      <c r="K196" s="139">
        <v>40</v>
      </c>
      <c r="L196" s="139">
        <v>42</v>
      </c>
      <c r="M196" s="139">
        <v>44</v>
      </c>
      <c r="N196" s="139">
        <v>47</v>
      </c>
      <c r="O196" s="139">
        <v>50</v>
      </c>
    </row>
    <row r="197" ht="14.25" customHeight="1" spans="1:16">
      <c r="A197" s="315"/>
      <c r="B197" s="179"/>
      <c r="C197" s="135"/>
      <c r="D197" s="136"/>
      <c r="E197" s="145" t="s">
        <v>729</v>
      </c>
      <c r="F197" s="138"/>
      <c r="G197" s="146">
        <v>3</v>
      </c>
      <c r="H197" s="146">
        <v>3</v>
      </c>
      <c r="I197" s="146">
        <v>4</v>
      </c>
      <c r="J197" s="146">
        <v>4</v>
      </c>
      <c r="K197" s="146">
        <v>4</v>
      </c>
      <c r="L197" s="146">
        <v>5</v>
      </c>
      <c r="M197" s="146">
        <v>5</v>
      </c>
      <c r="N197" s="146">
        <v>5</v>
      </c>
      <c r="O197" s="146">
        <v>5</v>
      </c>
      <c r="P197" s="147"/>
    </row>
    <row r="198" ht="14.25" customHeight="1" spans="1:16">
      <c r="A198" s="210" t="s">
        <v>730</v>
      </c>
      <c r="B198" s="172" t="s">
        <v>470</v>
      </c>
      <c r="C198" s="135" t="s">
        <v>731</v>
      </c>
      <c r="D198" s="136" t="s">
        <v>732</v>
      </c>
      <c r="E198" s="137" t="s">
        <v>733</v>
      </c>
      <c r="F198" s="138" t="s">
        <v>724</v>
      </c>
      <c r="G198" s="150">
        <v>1.35</v>
      </c>
      <c r="H198" s="150">
        <v>1.45</v>
      </c>
      <c r="I198" s="150">
        <v>1.55</v>
      </c>
      <c r="J198" s="150">
        <v>1.7</v>
      </c>
      <c r="K198" s="150">
        <v>1.85</v>
      </c>
      <c r="L198" s="150">
        <v>1.95</v>
      </c>
      <c r="M198" s="150">
        <v>2.1</v>
      </c>
      <c r="N198" s="150">
        <v>2.2</v>
      </c>
      <c r="O198" s="150">
        <v>2.45</v>
      </c>
      <c r="P198" s="151" t="s">
        <v>734</v>
      </c>
    </row>
    <row r="199" ht="14.25" customHeight="1" spans="1:16">
      <c r="A199" s="211" t="s">
        <v>735</v>
      </c>
      <c r="B199" s="172" t="s">
        <v>736</v>
      </c>
      <c r="C199" s="135"/>
      <c r="D199" s="136"/>
      <c r="E199" s="154" t="s">
        <v>737</v>
      </c>
      <c r="F199" s="138"/>
      <c r="G199" s="152">
        <v>1</v>
      </c>
      <c r="H199" s="152">
        <v>1</v>
      </c>
      <c r="I199" s="152">
        <v>2</v>
      </c>
      <c r="J199" s="152">
        <v>2</v>
      </c>
      <c r="K199" s="152">
        <v>2</v>
      </c>
      <c r="L199" s="152">
        <v>2</v>
      </c>
      <c r="M199" s="152">
        <v>2</v>
      </c>
      <c r="N199" s="152">
        <v>3</v>
      </c>
      <c r="O199" s="152">
        <v>3</v>
      </c>
      <c r="P199" s="151"/>
    </row>
    <row r="200" ht="14.25" customHeight="1" spans="1:16">
      <c r="A200" s="212"/>
      <c r="B200" s="184"/>
      <c r="C200" s="135"/>
      <c r="D200" s="136"/>
      <c r="E200" s="137" t="s">
        <v>187</v>
      </c>
      <c r="F200" s="138"/>
      <c r="G200" s="152">
        <v>25</v>
      </c>
      <c r="H200" s="152">
        <v>25</v>
      </c>
      <c r="I200" s="152">
        <v>30</v>
      </c>
      <c r="J200" s="152">
        <v>30</v>
      </c>
      <c r="K200" s="152">
        <v>30</v>
      </c>
      <c r="L200" s="152">
        <v>30</v>
      </c>
      <c r="M200" s="152">
        <v>30</v>
      </c>
      <c r="N200" s="152">
        <v>35</v>
      </c>
      <c r="O200" s="152">
        <v>35</v>
      </c>
      <c r="P200" s="151"/>
    </row>
    <row r="201" ht="14.25" customHeight="1" spans="1:16">
      <c r="A201" s="212"/>
      <c r="B201" s="184"/>
      <c r="C201" s="135"/>
      <c r="D201" s="136"/>
      <c r="E201" s="143"/>
      <c r="F201" s="138"/>
      <c r="G201" s="152">
        <v>3</v>
      </c>
      <c r="H201" s="152">
        <v>3</v>
      </c>
      <c r="I201" s="152">
        <v>3</v>
      </c>
      <c r="J201" s="152">
        <v>3</v>
      </c>
      <c r="K201" s="152">
        <v>3</v>
      </c>
      <c r="L201" s="152">
        <v>3</v>
      </c>
      <c r="M201" s="152">
        <v>2</v>
      </c>
      <c r="N201" s="152">
        <v>4</v>
      </c>
      <c r="O201" s="152">
        <v>4</v>
      </c>
      <c r="P201" s="322"/>
    </row>
    <row r="202" ht="14.25" customHeight="1" spans="1:16">
      <c r="A202" s="213"/>
      <c r="B202" s="179"/>
      <c r="C202" s="135"/>
      <c r="D202" s="136"/>
      <c r="E202" s="145" t="s">
        <v>95</v>
      </c>
      <c r="F202" s="138"/>
      <c r="G202" s="155"/>
      <c r="H202" s="155"/>
      <c r="I202" s="155"/>
      <c r="J202" s="155"/>
      <c r="K202" s="155"/>
      <c r="L202" s="155"/>
      <c r="M202" s="155"/>
      <c r="N202" s="155"/>
      <c r="O202" s="155"/>
      <c r="P202" s="170"/>
    </row>
    <row r="203" ht="14.25" customHeight="1" spans="1:16">
      <c r="A203" s="133" t="s">
        <v>738</v>
      </c>
      <c r="B203" s="134" t="s">
        <v>434</v>
      </c>
      <c r="C203" s="408" t="s">
        <v>739</v>
      </c>
      <c r="D203" s="136" t="s">
        <v>740</v>
      </c>
      <c r="E203" s="137" t="s">
        <v>741</v>
      </c>
      <c r="F203" s="138" t="s">
        <v>742</v>
      </c>
      <c r="G203" s="141">
        <v>1.1</v>
      </c>
      <c r="H203" s="141">
        <v>1.2</v>
      </c>
      <c r="I203" s="141">
        <v>1.2</v>
      </c>
      <c r="J203" s="141">
        <v>1.3</v>
      </c>
      <c r="K203" s="141">
        <v>1.35</v>
      </c>
      <c r="L203" s="141">
        <v>1.45</v>
      </c>
      <c r="M203" s="141">
        <v>1.5</v>
      </c>
      <c r="N203" s="141">
        <v>1.55</v>
      </c>
      <c r="O203" s="141">
        <v>1.6</v>
      </c>
      <c r="P203" s="126" t="s">
        <v>743</v>
      </c>
    </row>
    <row r="204" ht="14.25" customHeight="1" spans="1:16">
      <c r="A204" s="140" t="s">
        <v>127</v>
      </c>
      <c r="B204" s="134"/>
      <c r="C204" s="135"/>
      <c r="D204" s="136"/>
      <c r="E204" s="154" t="s">
        <v>744</v>
      </c>
      <c r="F204" s="138"/>
      <c r="G204" s="139">
        <v>2</v>
      </c>
      <c r="H204" s="139">
        <v>2</v>
      </c>
      <c r="I204" s="139">
        <v>3</v>
      </c>
      <c r="J204" s="139">
        <v>3</v>
      </c>
      <c r="K204" s="139">
        <v>3</v>
      </c>
      <c r="L204" s="139">
        <v>3</v>
      </c>
      <c r="M204" s="139">
        <v>4</v>
      </c>
      <c r="N204" s="139">
        <v>4</v>
      </c>
      <c r="O204" s="139">
        <v>4</v>
      </c>
    </row>
    <row r="205" ht="14.25" customHeight="1" spans="1:16">
      <c r="A205" s="142"/>
      <c r="B205" s="134"/>
      <c r="C205" s="135"/>
      <c r="D205" s="136"/>
      <c r="E205" s="137" t="s">
        <v>745</v>
      </c>
      <c r="F205" s="138"/>
      <c r="G205" s="139">
        <v>35</v>
      </c>
      <c r="H205" s="139">
        <v>38</v>
      </c>
      <c r="I205" s="139">
        <v>40</v>
      </c>
      <c r="J205" s="139">
        <v>40</v>
      </c>
      <c r="K205" s="139">
        <v>40</v>
      </c>
      <c r="L205" s="139">
        <v>43</v>
      </c>
      <c r="M205" s="139">
        <v>45</v>
      </c>
      <c r="N205" s="139">
        <v>45</v>
      </c>
      <c r="O205" s="139">
        <v>45</v>
      </c>
    </row>
    <row r="206" ht="14.25" customHeight="1" spans="1:16">
      <c r="A206" s="144"/>
      <c r="B206" s="134"/>
      <c r="C206" s="135"/>
      <c r="D206" s="136"/>
      <c r="E206" s="145" t="s">
        <v>225</v>
      </c>
      <c r="F206" s="138"/>
      <c r="G206" s="146">
        <v>3</v>
      </c>
      <c r="H206" s="146">
        <v>3</v>
      </c>
      <c r="I206" s="146">
        <v>3</v>
      </c>
      <c r="J206" s="146">
        <v>3</v>
      </c>
      <c r="K206" s="146">
        <v>3</v>
      </c>
      <c r="L206" s="146">
        <v>3</v>
      </c>
      <c r="M206" s="146">
        <v>3</v>
      </c>
      <c r="N206" s="146">
        <v>3</v>
      </c>
      <c r="O206" s="146">
        <v>3</v>
      </c>
      <c r="P206" s="147"/>
    </row>
    <row r="207" ht="14.25" customHeight="1" spans="1:16">
      <c r="A207" s="252" t="s">
        <v>746</v>
      </c>
      <c r="B207" s="172" t="s">
        <v>123</v>
      </c>
      <c r="C207" s="199" t="s">
        <v>747</v>
      </c>
      <c r="D207" s="136" t="s">
        <v>748</v>
      </c>
      <c r="E207" s="137" t="s">
        <v>749</v>
      </c>
      <c r="F207" s="138" t="s">
        <v>750</v>
      </c>
      <c r="G207" s="150">
        <v>0.4</v>
      </c>
      <c r="H207" s="150">
        <v>0.45</v>
      </c>
      <c r="I207" s="150">
        <v>0.5</v>
      </c>
      <c r="J207" s="150">
        <v>0.6</v>
      </c>
      <c r="K207" s="150">
        <v>0.7</v>
      </c>
      <c r="L207" s="150">
        <v>0.8</v>
      </c>
      <c r="M207" s="150">
        <v>0.9</v>
      </c>
      <c r="N207" s="150">
        <v>1</v>
      </c>
      <c r="O207" s="150">
        <v>1.2</v>
      </c>
      <c r="P207" s="151" t="s">
        <v>751</v>
      </c>
    </row>
    <row r="208" ht="14.25" customHeight="1" spans="1:16">
      <c r="A208" s="165" t="s">
        <v>127</v>
      </c>
      <c r="B208" s="172" t="s">
        <v>752</v>
      </c>
      <c r="C208" s="199" t="s">
        <v>753</v>
      </c>
      <c r="D208" s="136"/>
      <c r="E208" s="154" t="s">
        <v>754</v>
      </c>
      <c r="F208" s="138"/>
      <c r="G208" s="150">
        <v>0.75</v>
      </c>
      <c r="H208" s="150">
        <v>0.8</v>
      </c>
      <c r="I208" s="150">
        <v>0.85</v>
      </c>
      <c r="J208" s="150">
        <v>0.9</v>
      </c>
      <c r="K208" s="150">
        <v>0.95</v>
      </c>
      <c r="L208" s="150">
        <v>1</v>
      </c>
      <c r="M208" s="150">
        <v>1.05</v>
      </c>
      <c r="N208" s="150">
        <v>1.1</v>
      </c>
      <c r="O208" s="150">
        <v>1.2</v>
      </c>
      <c r="P208" s="151"/>
    </row>
    <row r="209" ht="14.25" customHeight="1" spans="1:16">
      <c r="A209" s="167"/>
      <c r="B209" s="184"/>
      <c r="C209" s="409" t="s">
        <v>755</v>
      </c>
      <c r="D209" s="136"/>
      <c r="E209" s="154" t="s">
        <v>756</v>
      </c>
      <c r="F209" s="138"/>
      <c r="G209" s="152">
        <v>9</v>
      </c>
      <c r="H209" s="152">
        <v>9</v>
      </c>
      <c r="I209" s="152">
        <v>10</v>
      </c>
      <c r="J209" s="152">
        <v>10</v>
      </c>
      <c r="K209" s="152">
        <v>11</v>
      </c>
      <c r="L209" s="152">
        <v>11</v>
      </c>
      <c r="M209" s="152">
        <v>12</v>
      </c>
      <c r="N209" s="152">
        <v>12</v>
      </c>
      <c r="O209" s="152">
        <v>13</v>
      </c>
      <c r="P209" s="151"/>
    </row>
    <row r="210" ht="14.25" customHeight="1" spans="1:16">
      <c r="A210" s="168"/>
      <c r="B210" s="179"/>
      <c r="C210" s="352"/>
      <c r="D210" s="136"/>
      <c r="E210" s="205" t="s">
        <v>311</v>
      </c>
      <c r="F210" s="138"/>
      <c r="G210" s="155" t="s">
        <v>289</v>
      </c>
      <c r="H210" s="155" t="s">
        <v>391</v>
      </c>
      <c r="I210" s="155" t="s">
        <v>391</v>
      </c>
      <c r="J210" s="155" t="s">
        <v>392</v>
      </c>
      <c r="K210" s="155" t="s">
        <v>392</v>
      </c>
      <c r="L210" s="155" t="s">
        <v>292</v>
      </c>
      <c r="M210" s="155" t="s">
        <v>316</v>
      </c>
      <c r="N210" s="155" t="s">
        <v>316</v>
      </c>
      <c r="O210" s="155" t="s">
        <v>317</v>
      </c>
      <c r="P210" s="156"/>
    </row>
    <row r="211" ht="14.25" customHeight="1" spans="1:16">
      <c r="A211" s="133" t="s">
        <v>757</v>
      </c>
      <c r="B211" s="134" t="s">
        <v>758</v>
      </c>
      <c r="C211" s="135" t="s">
        <v>759</v>
      </c>
      <c r="D211" s="136" t="s">
        <v>760</v>
      </c>
      <c r="E211" s="137" t="s">
        <v>761</v>
      </c>
      <c r="F211" s="138" t="s">
        <v>762</v>
      </c>
      <c r="G211" s="139">
        <v>3</v>
      </c>
      <c r="H211" s="139">
        <v>3</v>
      </c>
      <c r="I211" s="139">
        <v>3</v>
      </c>
      <c r="J211" s="139">
        <v>4</v>
      </c>
      <c r="K211" s="139">
        <v>4</v>
      </c>
      <c r="L211" s="139">
        <v>4</v>
      </c>
      <c r="M211" s="139">
        <v>4</v>
      </c>
      <c r="N211" s="139">
        <v>4</v>
      </c>
      <c r="O211" s="139">
        <v>4</v>
      </c>
      <c r="P211" s="126" t="s">
        <v>763</v>
      </c>
    </row>
    <row r="212" ht="14.25" customHeight="1" spans="1:16">
      <c r="A212" s="140" t="s">
        <v>127</v>
      </c>
      <c r="B212" s="134"/>
      <c r="C212" s="135"/>
      <c r="D212" s="136"/>
      <c r="E212" s="154" t="s">
        <v>41</v>
      </c>
      <c r="F212" s="138"/>
      <c r="G212" s="141">
        <v>1.1</v>
      </c>
      <c r="H212" s="141">
        <v>1.25</v>
      </c>
      <c r="I212" s="141">
        <v>1.35</v>
      </c>
      <c r="J212" s="141">
        <v>1.4</v>
      </c>
      <c r="K212" s="141">
        <v>1.5</v>
      </c>
      <c r="L212" s="141">
        <v>1.55</v>
      </c>
      <c r="M212" s="141">
        <v>1.65</v>
      </c>
      <c r="N212" s="141">
        <v>1.75</v>
      </c>
      <c r="O212" s="141">
        <v>1.8</v>
      </c>
    </row>
    <row r="213" ht="14.25" customHeight="1" spans="1:16">
      <c r="A213" s="142"/>
      <c r="B213" s="134"/>
      <c r="C213" s="135"/>
      <c r="D213" s="136"/>
      <c r="E213" s="137" t="s">
        <v>764</v>
      </c>
      <c r="F213" s="138"/>
      <c r="G213" s="139">
        <v>1</v>
      </c>
      <c r="H213" s="139">
        <v>1</v>
      </c>
      <c r="I213" s="139">
        <v>1</v>
      </c>
      <c r="J213" s="139">
        <v>2</v>
      </c>
      <c r="K213" s="139">
        <v>2</v>
      </c>
      <c r="L213" s="139">
        <v>2</v>
      </c>
      <c r="M213" s="139">
        <v>2</v>
      </c>
      <c r="N213" s="139">
        <v>2</v>
      </c>
      <c r="O213" s="139">
        <v>3</v>
      </c>
    </row>
    <row r="214" ht="14.25" customHeight="1" spans="1:16">
      <c r="A214" s="144"/>
      <c r="B214" s="134"/>
      <c r="C214" s="135"/>
      <c r="D214" s="136"/>
      <c r="E214" s="145" t="s">
        <v>225</v>
      </c>
      <c r="F214" s="138"/>
      <c r="G214" s="146" t="s">
        <v>479</v>
      </c>
      <c r="H214" s="146" t="s">
        <v>480</v>
      </c>
      <c r="I214" s="146" t="s">
        <v>480</v>
      </c>
      <c r="J214" s="146" t="s">
        <v>289</v>
      </c>
      <c r="K214" s="146" t="s">
        <v>289</v>
      </c>
      <c r="L214" s="146" t="s">
        <v>289</v>
      </c>
      <c r="M214" s="146" t="s">
        <v>391</v>
      </c>
      <c r="N214" s="146" t="s">
        <v>392</v>
      </c>
      <c r="O214" s="146" t="s">
        <v>333</v>
      </c>
      <c r="P214" s="147"/>
    </row>
    <row r="215" ht="14.25" customHeight="1" spans="1:16">
      <c r="A215" s="210" t="s">
        <v>765</v>
      </c>
      <c r="B215" s="172" t="s">
        <v>766</v>
      </c>
      <c r="C215" s="199" t="s">
        <v>767</v>
      </c>
      <c r="D215" s="136" t="s">
        <v>768</v>
      </c>
      <c r="E215" s="159" t="s">
        <v>769</v>
      </c>
      <c r="F215" s="138" t="s">
        <v>770</v>
      </c>
      <c r="G215" s="150">
        <v>1.1</v>
      </c>
      <c r="H215" s="150">
        <v>1.2</v>
      </c>
      <c r="I215" s="150">
        <v>1.3</v>
      </c>
      <c r="J215" s="150">
        <v>1.4</v>
      </c>
      <c r="K215" s="150">
        <v>1.5</v>
      </c>
      <c r="L215" s="150">
        <v>1.55</v>
      </c>
      <c r="M215" s="150">
        <v>1.65</v>
      </c>
      <c r="N215" s="150">
        <v>1.75</v>
      </c>
      <c r="O215" s="150">
        <v>1.9</v>
      </c>
      <c r="P215" s="151" t="s">
        <v>771</v>
      </c>
    </row>
    <row r="216" ht="14.25" customHeight="1" spans="1:16">
      <c r="A216" s="211" t="s">
        <v>127</v>
      </c>
      <c r="B216" s="172" t="s">
        <v>509</v>
      </c>
      <c r="C216" s="407" t="s">
        <v>772</v>
      </c>
      <c r="D216" s="136"/>
      <c r="E216" s="154" t="s">
        <v>773</v>
      </c>
      <c r="F216" s="138"/>
      <c r="G216" s="150">
        <v>0.7</v>
      </c>
      <c r="H216" s="150">
        <v>0.75</v>
      </c>
      <c r="I216" s="150">
        <v>0.8</v>
      </c>
      <c r="J216" s="150">
        <v>0.85</v>
      </c>
      <c r="K216" s="150">
        <v>0.9</v>
      </c>
      <c r="L216" s="150">
        <v>1</v>
      </c>
      <c r="M216" s="150">
        <v>1.1</v>
      </c>
      <c r="N216" s="150">
        <v>1.2</v>
      </c>
      <c r="O216" s="150">
        <v>1.3</v>
      </c>
      <c r="P216" s="151" t="s">
        <v>774</v>
      </c>
    </row>
    <row r="217" ht="14.25" customHeight="1" spans="1:16">
      <c r="A217" s="212"/>
      <c r="B217" s="184"/>
      <c r="C217" s="320"/>
      <c r="D217" s="136"/>
      <c r="E217" s="137" t="s">
        <v>775</v>
      </c>
      <c r="F217" s="138"/>
      <c r="G217" s="152">
        <v>6</v>
      </c>
      <c r="H217" s="152">
        <v>7</v>
      </c>
      <c r="I217" s="152">
        <v>8</v>
      </c>
      <c r="J217" s="152">
        <v>9</v>
      </c>
      <c r="K217" s="152">
        <v>10</v>
      </c>
      <c r="L217" s="152">
        <v>10</v>
      </c>
      <c r="M217" s="152">
        <v>11</v>
      </c>
      <c r="N217" s="152">
        <v>12</v>
      </c>
      <c r="O217" s="152">
        <v>13</v>
      </c>
      <c r="P217" s="151"/>
    </row>
    <row r="218" ht="14.25" customHeight="1" spans="1:16">
      <c r="A218" s="213"/>
      <c r="B218" s="179"/>
      <c r="C218" s="323"/>
      <c r="D218" s="136"/>
      <c r="E218" s="247" t="s">
        <v>131</v>
      </c>
      <c r="F218" s="138"/>
      <c r="G218" s="155" t="s">
        <v>262</v>
      </c>
      <c r="H218" s="155" t="s">
        <v>263</v>
      </c>
      <c r="I218" s="155" t="s">
        <v>264</v>
      </c>
      <c r="J218" s="155" t="s">
        <v>480</v>
      </c>
      <c r="K218" s="155" t="s">
        <v>265</v>
      </c>
      <c r="L218" s="155" t="s">
        <v>331</v>
      </c>
      <c r="M218" s="155" t="s">
        <v>332</v>
      </c>
      <c r="N218" s="155" t="s">
        <v>776</v>
      </c>
      <c r="O218" s="155" t="s">
        <v>776</v>
      </c>
      <c r="P218" s="156"/>
    </row>
    <row r="219" ht="14.25" customHeight="1" spans="1:16">
      <c r="A219" s="252" t="s">
        <v>777</v>
      </c>
      <c r="B219" s="172" t="s">
        <v>27</v>
      </c>
      <c r="C219" s="407" t="s">
        <v>778</v>
      </c>
      <c r="D219" s="248" t="s">
        <v>779</v>
      </c>
      <c r="E219" s="137" t="s">
        <v>780</v>
      </c>
      <c r="F219" s="138" t="s">
        <v>781</v>
      </c>
      <c r="G219" s="141">
        <v>2.9</v>
      </c>
      <c r="H219" s="141">
        <v>3.2</v>
      </c>
      <c r="I219" s="141">
        <v>3.5</v>
      </c>
      <c r="J219" s="141">
        <v>3.7</v>
      </c>
      <c r="K219" s="141">
        <v>4</v>
      </c>
      <c r="L219" s="141">
        <v>4.3</v>
      </c>
      <c r="M219" s="141">
        <v>4.6</v>
      </c>
      <c r="N219" s="141">
        <v>4.9</v>
      </c>
      <c r="O219" s="141">
        <v>5.3</v>
      </c>
      <c r="P219" s="126" t="s">
        <v>782</v>
      </c>
    </row>
    <row r="220" ht="14.25" customHeight="1" spans="1:16">
      <c r="A220" s="165" t="s">
        <v>127</v>
      </c>
      <c r="B220" s="172" t="s">
        <v>783</v>
      </c>
      <c r="C220" s="407" t="s">
        <v>784</v>
      </c>
      <c r="D220" s="149" t="s">
        <v>715</v>
      </c>
      <c r="E220" s="154" t="s">
        <v>785</v>
      </c>
      <c r="F220" s="138"/>
      <c r="G220" s="139">
        <v>27</v>
      </c>
      <c r="H220" s="139">
        <v>29</v>
      </c>
      <c r="I220" s="139">
        <v>31</v>
      </c>
      <c r="J220" s="139">
        <v>33</v>
      </c>
      <c r="K220" s="139">
        <v>33</v>
      </c>
      <c r="L220" s="139">
        <v>35</v>
      </c>
      <c r="M220" s="139">
        <v>37</v>
      </c>
      <c r="N220" s="139">
        <v>39</v>
      </c>
      <c r="O220" s="139">
        <v>43</v>
      </c>
    </row>
    <row r="221" ht="14.25" customHeight="1" spans="1:16">
      <c r="A221" s="167"/>
      <c r="B221" s="184"/>
      <c r="C221" s="199" t="s">
        <v>786</v>
      </c>
      <c r="D221" s="324"/>
      <c r="E221" s="137" t="s">
        <v>787</v>
      </c>
      <c r="F221" s="138"/>
      <c r="G221" s="139">
        <v>3</v>
      </c>
      <c r="H221" s="139">
        <v>3</v>
      </c>
      <c r="I221" s="139">
        <v>3</v>
      </c>
      <c r="J221" s="139">
        <v>3</v>
      </c>
      <c r="K221" s="139">
        <v>4</v>
      </c>
      <c r="L221" s="139">
        <v>4</v>
      </c>
      <c r="M221" s="139">
        <v>4</v>
      </c>
      <c r="N221" s="139">
        <v>4</v>
      </c>
      <c r="O221" s="139">
        <v>4</v>
      </c>
    </row>
    <row r="222" ht="14.25" customHeight="1" spans="1:16">
      <c r="A222" s="168"/>
      <c r="B222" s="179"/>
      <c r="C222" s="135" t="s">
        <v>788</v>
      </c>
      <c r="D222" s="305"/>
      <c r="E222" s="145" t="s">
        <v>95</v>
      </c>
      <c r="F222" s="138"/>
      <c r="G222" s="146"/>
      <c r="H222" s="146"/>
      <c r="I222" s="146"/>
      <c r="J222" s="146"/>
      <c r="K222" s="146"/>
      <c r="L222" s="146"/>
      <c r="M222" s="146"/>
      <c r="N222" s="146"/>
      <c r="O222" s="146"/>
      <c r="P222" s="147"/>
    </row>
    <row r="223" ht="14.25" customHeight="1" spans="1:16">
      <c r="A223" s="256" t="s">
        <v>789</v>
      </c>
      <c r="B223" s="172" t="s">
        <v>790</v>
      </c>
      <c r="C223" s="135" t="s">
        <v>791</v>
      </c>
      <c r="D223" s="248" t="s">
        <v>792</v>
      </c>
      <c r="E223" s="137" t="s">
        <v>793</v>
      </c>
      <c r="F223" s="138" t="s">
        <v>794</v>
      </c>
      <c r="G223" s="152">
        <v>12</v>
      </c>
      <c r="H223" s="152">
        <v>14</v>
      </c>
      <c r="I223" s="152">
        <v>16</v>
      </c>
      <c r="J223" s="152">
        <v>18</v>
      </c>
      <c r="K223" s="152">
        <v>20</v>
      </c>
      <c r="L223" s="152">
        <v>22</v>
      </c>
      <c r="M223" s="152">
        <v>24</v>
      </c>
      <c r="N223" s="152">
        <v>26</v>
      </c>
      <c r="O223" s="152">
        <v>26</v>
      </c>
      <c r="P223" s="151" t="s">
        <v>795</v>
      </c>
    </row>
    <row r="224" ht="14.25" customHeight="1" spans="1:16">
      <c r="A224" s="309" t="s">
        <v>127</v>
      </c>
      <c r="B224" s="172" t="s">
        <v>796</v>
      </c>
      <c r="C224" s="135"/>
      <c r="D224" s="248"/>
      <c r="E224" s="137" t="s">
        <v>501</v>
      </c>
      <c r="F224" s="138"/>
      <c r="G224" s="152">
        <v>27</v>
      </c>
      <c r="H224" s="152">
        <v>29</v>
      </c>
      <c r="I224" s="152">
        <v>31</v>
      </c>
      <c r="J224" s="152">
        <v>33</v>
      </c>
      <c r="K224" s="152">
        <v>35</v>
      </c>
      <c r="L224" s="152">
        <v>37</v>
      </c>
      <c r="M224" s="152">
        <v>39</v>
      </c>
      <c r="N224" s="152">
        <v>41</v>
      </c>
      <c r="O224" s="152">
        <v>40</v>
      </c>
      <c r="P224" s="151"/>
    </row>
    <row r="225" ht="14.25" customHeight="1" spans="1:16">
      <c r="A225" s="312"/>
      <c r="B225" s="184"/>
      <c r="C225" s="135"/>
      <c r="D225" s="353" t="s">
        <v>797</v>
      </c>
      <c r="E225" s="143"/>
      <c r="F225" s="138"/>
      <c r="G225" s="152">
        <v>3</v>
      </c>
      <c r="H225" s="152">
        <v>3</v>
      </c>
      <c r="I225" s="152">
        <v>3</v>
      </c>
      <c r="J225" s="152">
        <v>3</v>
      </c>
      <c r="K225" s="152">
        <v>3</v>
      </c>
      <c r="L225" s="152">
        <v>3</v>
      </c>
      <c r="M225" s="152">
        <v>3</v>
      </c>
      <c r="N225" s="152">
        <v>3</v>
      </c>
      <c r="O225" s="152">
        <v>2</v>
      </c>
      <c r="P225" s="151"/>
    </row>
    <row r="226" ht="14.25" customHeight="1" spans="1:16">
      <c r="A226" s="315"/>
      <c r="B226" s="179"/>
      <c r="C226" s="135"/>
      <c r="D226" s="305"/>
      <c r="E226" s="145" t="s">
        <v>95</v>
      </c>
      <c r="F226" s="138"/>
      <c r="G226" s="155"/>
      <c r="H226" s="155"/>
      <c r="I226" s="155"/>
      <c r="J226" s="155"/>
      <c r="K226" s="155"/>
      <c r="L226" s="155"/>
      <c r="M226" s="155"/>
      <c r="N226" s="155"/>
      <c r="O226" s="155"/>
      <c r="P226" s="156"/>
    </row>
    <row r="227" ht="14.25" customHeight="1" spans="1:16">
      <c r="A227" s="157" t="s">
        <v>798</v>
      </c>
      <c r="B227" s="172" t="s">
        <v>97</v>
      </c>
      <c r="C227" s="148" t="s">
        <v>799</v>
      </c>
      <c r="D227" s="248" t="s">
        <v>800</v>
      </c>
      <c r="E227" s="137" t="s">
        <v>801</v>
      </c>
      <c r="F227" s="138" t="s">
        <v>802</v>
      </c>
      <c r="G227" s="141">
        <v>1.45</v>
      </c>
      <c r="H227" s="141">
        <v>1.45</v>
      </c>
      <c r="I227" s="141">
        <v>1.6</v>
      </c>
      <c r="J227" s="141">
        <v>1.7</v>
      </c>
      <c r="K227" s="141">
        <v>1.85</v>
      </c>
      <c r="L227" s="141">
        <v>1.9</v>
      </c>
      <c r="M227" s="141">
        <v>2.05</v>
      </c>
      <c r="N227" s="141">
        <v>2.15</v>
      </c>
      <c r="O227" s="141">
        <v>2.3</v>
      </c>
      <c r="P227" s="126" t="s">
        <v>803</v>
      </c>
    </row>
    <row r="228" ht="14.25" customHeight="1" spans="1:16">
      <c r="A228" s="158" t="s">
        <v>127</v>
      </c>
      <c r="B228" s="172" t="s">
        <v>804</v>
      </c>
      <c r="C228" s="148" t="s">
        <v>805</v>
      </c>
      <c r="D228" s="149" t="s">
        <v>705</v>
      </c>
      <c r="E228" s="154" t="s">
        <v>806</v>
      </c>
      <c r="F228" s="138"/>
      <c r="G228" s="139">
        <v>1</v>
      </c>
      <c r="H228" s="139">
        <v>2</v>
      </c>
      <c r="I228" s="139">
        <v>2</v>
      </c>
      <c r="J228" s="139">
        <v>2</v>
      </c>
      <c r="K228" s="139">
        <v>2</v>
      </c>
      <c r="L228" s="139">
        <v>3</v>
      </c>
      <c r="M228" s="139">
        <v>3</v>
      </c>
      <c r="N228" s="139">
        <v>3</v>
      </c>
      <c r="O228" s="139">
        <v>3</v>
      </c>
      <c r="P228" s="126" t="s">
        <v>807</v>
      </c>
    </row>
    <row r="229" ht="14.25" customHeight="1" spans="1:16">
      <c r="A229" s="160"/>
      <c r="B229" s="184"/>
      <c r="C229" s="148"/>
      <c r="D229" s="324"/>
      <c r="E229" s="137" t="s">
        <v>187</v>
      </c>
      <c r="F229" s="138"/>
      <c r="G229" s="139">
        <v>32</v>
      </c>
      <c r="H229" s="139">
        <v>34</v>
      </c>
      <c r="I229" s="139">
        <v>36</v>
      </c>
      <c r="J229" s="139">
        <v>38</v>
      </c>
      <c r="K229" s="139">
        <v>40</v>
      </c>
      <c r="L229" s="139">
        <v>42</v>
      </c>
      <c r="M229" s="139">
        <v>44</v>
      </c>
      <c r="N229" s="139">
        <v>45</v>
      </c>
      <c r="O229" s="139">
        <v>45</v>
      </c>
      <c r="P229" s="126" t="s">
        <v>808</v>
      </c>
    </row>
    <row r="230" ht="14.25" customHeight="1" spans="1:16">
      <c r="A230" s="161"/>
      <c r="B230" s="179"/>
      <c r="C230" s="162"/>
      <c r="D230" s="305"/>
      <c r="E230" s="145" t="s">
        <v>131</v>
      </c>
      <c r="F230" s="138"/>
      <c r="G230" s="146">
        <v>3</v>
      </c>
      <c r="H230" s="146">
        <v>3</v>
      </c>
      <c r="I230" s="146">
        <v>3</v>
      </c>
      <c r="J230" s="146">
        <v>3</v>
      </c>
      <c r="K230" s="146">
        <v>3</v>
      </c>
      <c r="L230" s="146">
        <v>3</v>
      </c>
      <c r="M230" s="146">
        <v>3</v>
      </c>
      <c r="N230" s="146">
        <v>3</v>
      </c>
      <c r="O230" s="146">
        <v>3</v>
      </c>
      <c r="P230" s="147"/>
    </row>
    <row r="231" ht="14.25" customHeight="1" spans="1:16">
      <c r="A231" s="244" t="s">
        <v>809</v>
      </c>
      <c r="B231" s="172" t="s">
        <v>810</v>
      </c>
      <c r="C231" s="408" t="s">
        <v>811</v>
      </c>
      <c r="D231" s="248" t="s">
        <v>812</v>
      </c>
      <c r="E231" s="137" t="s">
        <v>813</v>
      </c>
      <c r="F231" s="138" t="s">
        <v>814</v>
      </c>
      <c r="G231" s="152">
        <v>2</v>
      </c>
      <c r="H231" s="152">
        <v>2</v>
      </c>
      <c r="I231" s="152">
        <v>3</v>
      </c>
      <c r="J231" s="152">
        <v>3</v>
      </c>
      <c r="K231" s="152">
        <v>3</v>
      </c>
      <c r="L231" s="152">
        <v>4</v>
      </c>
      <c r="M231" s="152">
        <v>4</v>
      </c>
      <c r="N231" s="152">
        <v>4</v>
      </c>
      <c r="O231" s="152">
        <v>5</v>
      </c>
      <c r="P231" s="151" t="s">
        <v>815</v>
      </c>
    </row>
    <row r="232" ht="14.25" customHeight="1" spans="1:16">
      <c r="A232" s="316" t="s">
        <v>127</v>
      </c>
      <c r="B232" s="172" t="s">
        <v>816</v>
      </c>
      <c r="C232" s="135"/>
      <c r="D232" s="248"/>
      <c r="E232" s="154" t="s">
        <v>817</v>
      </c>
      <c r="F232" s="138"/>
      <c r="G232" s="150">
        <v>1</v>
      </c>
      <c r="H232" s="150">
        <v>1.03</v>
      </c>
      <c r="I232" s="150">
        <v>0.82</v>
      </c>
      <c r="J232" s="150">
        <v>0.87</v>
      </c>
      <c r="K232" s="150">
        <v>0.91</v>
      </c>
      <c r="L232" s="150">
        <v>0.75</v>
      </c>
      <c r="M232" s="150">
        <v>0.78</v>
      </c>
      <c r="N232" s="150">
        <v>0.82</v>
      </c>
      <c r="O232" s="150">
        <v>0.7</v>
      </c>
      <c r="P232" s="151"/>
    </row>
    <row r="233" ht="14.25" customHeight="1" spans="1:16">
      <c r="A233" s="317"/>
      <c r="B233" s="184"/>
      <c r="C233" s="135"/>
      <c r="D233" s="353" t="s">
        <v>46</v>
      </c>
      <c r="E233" s="143"/>
      <c r="F233" s="138"/>
      <c r="G233" s="150"/>
      <c r="H233" s="150"/>
      <c r="I233" s="150"/>
      <c r="J233" s="150"/>
      <c r="K233" s="150"/>
      <c r="L233" s="150"/>
      <c r="M233" s="150"/>
      <c r="N233" s="150"/>
      <c r="O233" s="150"/>
      <c r="P233" s="151"/>
    </row>
    <row r="234" ht="14.25" customHeight="1" spans="1:16">
      <c r="A234" s="317"/>
      <c r="B234" s="184"/>
      <c r="C234" s="135"/>
      <c r="D234" s="324"/>
      <c r="E234" s="143"/>
      <c r="F234" s="138"/>
      <c r="G234" s="152">
        <v>32</v>
      </c>
      <c r="H234" s="152">
        <v>33</v>
      </c>
      <c r="I234" s="152">
        <v>35</v>
      </c>
      <c r="J234" s="152">
        <v>38</v>
      </c>
      <c r="K234" s="152">
        <v>40</v>
      </c>
      <c r="L234" s="152">
        <v>42</v>
      </c>
      <c r="M234" s="152">
        <v>44</v>
      </c>
      <c r="N234" s="152">
        <v>47</v>
      </c>
      <c r="O234" s="152">
        <v>50</v>
      </c>
      <c r="P234" s="151"/>
    </row>
    <row r="235" ht="14.25" customHeight="1" spans="1:16">
      <c r="A235" s="318"/>
      <c r="B235" s="179"/>
      <c r="C235" s="135"/>
      <c r="D235" s="305"/>
      <c r="E235" s="145" t="s">
        <v>131</v>
      </c>
      <c r="F235" s="138"/>
      <c r="G235" s="155">
        <v>3</v>
      </c>
      <c r="H235" s="155">
        <v>3</v>
      </c>
      <c r="I235" s="155">
        <v>4</v>
      </c>
      <c r="J235" s="155">
        <v>4</v>
      </c>
      <c r="K235" s="155">
        <v>4</v>
      </c>
      <c r="L235" s="155">
        <v>5</v>
      </c>
      <c r="M235" s="155">
        <v>5</v>
      </c>
      <c r="N235" s="155">
        <v>5</v>
      </c>
      <c r="O235" s="155">
        <v>5</v>
      </c>
      <c r="P235" s="170"/>
    </row>
    <row r="236" ht="14.25" customHeight="1" spans="1:16">
      <c r="A236" s="252" t="s">
        <v>818</v>
      </c>
      <c r="B236" s="172" t="s">
        <v>790</v>
      </c>
      <c r="C236" s="199" t="s">
        <v>819</v>
      </c>
      <c r="D236" s="149" t="s">
        <v>820</v>
      </c>
      <c r="E236" s="137" t="s">
        <v>821</v>
      </c>
      <c r="F236" s="138" t="s">
        <v>822</v>
      </c>
      <c r="G236" s="139">
        <v>4</v>
      </c>
      <c r="H236" s="139">
        <v>4</v>
      </c>
      <c r="I236" s="139">
        <v>5</v>
      </c>
      <c r="J236" s="139">
        <v>5</v>
      </c>
      <c r="K236" s="139">
        <v>5</v>
      </c>
      <c r="L236" s="139">
        <v>5</v>
      </c>
      <c r="M236" s="139">
        <v>6</v>
      </c>
      <c r="N236" s="139">
        <v>6</v>
      </c>
      <c r="O236" s="139">
        <v>7</v>
      </c>
      <c r="P236" s="126" t="s">
        <v>823</v>
      </c>
    </row>
    <row r="237" ht="14.25" customHeight="1" spans="1:16">
      <c r="A237" s="165"/>
      <c r="B237" s="172" t="s">
        <v>824</v>
      </c>
      <c r="C237" s="199"/>
      <c r="D237" s="149"/>
      <c r="E237" s="159" t="s">
        <v>825</v>
      </c>
      <c r="F237" s="138"/>
      <c r="G237" s="139" t="s">
        <v>149</v>
      </c>
      <c r="H237" s="139" t="s">
        <v>151</v>
      </c>
      <c r="I237" s="139" t="s">
        <v>826</v>
      </c>
      <c r="J237" s="139" t="s">
        <v>153</v>
      </c>
      <c r="K237" s="139" t="s">
        <v>827</v>
      </c>
      <c r="L237" s="139" t="s">
        <v>828</v>
      </c>
      <c r="M237" s="139" t="s">
        <v>829</v>
      </c>
      <c r="N237" s="139" t="s">
        <v>830</v>
      </c>
      <c r="O237" s="139" t="s">
        <v>831</v>
      </c>
    </row>
    <row r="238" ht="14.25" customHeight="1" spans="1:16">
      <c r="A238" s="167"/>
      <c r="B238" s="184"/>
      <c r="C238" s="199"/>
      <c r="D238" s="149"/>
      <c r="E238" s="137" t="s">
        <v>832</v>
      </c>
      <c r="F238" s="138"/>
      <c r="G238" s="139" t="s">
        <v>526</v>
      </c>
      <c r="H238" s="139" t="s">
        <v>527</v>
      </c>
      <c r="I238" s="139" t="s">
        <v>528</v>
      </c>
      <c r="J238" s="139" t="s">
        <v>529</v>
      </c>
      <c r="K238" s="139" t="s">
        <v>530</v>
      </c>
      <c r="L238" s="139" t="s">
        <v>531</v>
      </c>
      <c r="M238" s="139" t="s">
        <v>833</v>
      </c>
      <c r="N238" s="139" t="s">
        <v>834</v>
      </c>
      <c r="O238" s="139" t="s">
        <v>835</v>
      </c>
    </row>
    <row r="239" ht="14.25" customHeight="1" spans="1:16">
      <c r="A239" s="168"/>
      <c r="B239" s="179"/>
      <c r="C239" s="135"/>
      <c r="D239" s="136"/>
      <c r="E239" s="145" t="s">
        <v>225</v>
      </c>
      <c r="F239" s="138"/>
      <c r="G239" s="146" t="s">
        <v>479</v>
      </c>
      <c r="H239" s="146" t="s">
        <v>387</v>
      </c>
      <c r="I239" s="146" t="s">
        <v>265</v>
      </c>
      <c r="J239" s="146" t="s">
        <v>265</v>
      </c>
      <c r="K239" s="146" t="s">
        <v>265</v>
      </c>
      <c r="L239" s="146" t="s">
        <v>390</v>
      </c>
      <c r="M239" s="146" t="s">
        <v>391</v>
      </c>
      <c r="N239" s="146" t="s">
        <v>392</v>
      </c>
      <c r="O239" s="146" t="s">
        <v>333</v>
      </c>
      <c r="P239" s="147"/>
    </row>
    <row r="240" ht="14.25" customHeight="1" spans="1:16">
      <c r="A240" s="354" t="s">
        <v>836</v>
      </c>
      <c r="B240" s="172" t="s">
        <v>837</v>
      </c>
      <c r="C240" s="199" t="s">
        <v>838</v>
      </c>
      <c r="D240" s="248" t="s">
        <v>839</v>
      </c>
      <c r="E240" s="137" t="s">
        <v>840</v>
      </c>
      <c r="F240" s="138" t="s">
        <v>841</v>
      </c>
      <c r="G240" s="150">
        <v>1.95</v>
      </c>
      <c r="H240" s="150">
        <v>2</v>
      </c>
      <c r="I240" s="150">
        <v>2.15</v>
      </c>
      <c r="J240" s="150">
        <v>2.2</v>
      </c>
      <c r="K240" s="150">
        <v>2.35</v>
      </c>
      <c r="L240" s="150">
        <v>2.4</v>
      </c>
      <c r="M240" s="150">
        <v>2.55</v>
      </c>
      <c r="N240" s="150">
        <v>2.6</v>
      </c>
      <c r="O240" s="150">
        <v>2.8</v>
      </c>
      <c r="P240" s="151" t="s">
        <v>842</v>
      </c>
    </row>
    <row r="241" ht="14.25" customHeight="1" spans="1:16">
      <c r="A241" s="211"/>
      <c r="B241" s="172" t="s">
        <v>843</v>
      </c>
      <c r="C241" s="199" t="s">
        <v>788</v>
      </c>
      <c r="D241" s="248"/>
      <c r="E241" s="154" t="s">
        <v>844</v>
      </c>
      <c r="F241" s="138"/>
      <c r="G241" s="355">
        <v>8.04</v>
      </c>
      <c r="H241" s="355">
        <v>8.05</v>
      </c>
      <c r="I241" s="355">
        <v>8.55</v>
      </c>
      <c r="J241" s="355">
        <v>8.56</v>
      </c>
      <c r="K241" s="355">
        <v>9.06</v>
      </c>
      <c r="L241" s="355">
        <v>9.07</v>
      </c>
      <c r="M241" s="355">
        <v>9.57</v>
      </c>
      <c r="N241" s="355">
        <v>9.58</v>
      </c>
      <c r="O241" s="355">
        <v>10.08</v>
      </c>
      <c r="P241" s="410" t="s">
        <v>845</v>
      </c>
    </row>
    <row r="242" ht="14.25" customHeight="1" spans="1:16">
      <c r="A242" s="212"/>
      <c r="B242" s="184"/>
      <c r="C242" s="199"/>
      <c r="D242" s="353" t="s">
        <v>846</v>
      </c>
      <c r="E242" s="137"/>
      <c r="F242" s="138"/>
      <c r="G242" s="152">
        <v>35</v>
      </c>
      <c r="H242" s="152">
        <v>38</v>
      </c>
      <c r="I242" s="152">
        <v>38</v>
      </c>
      <c r="J242" s="152">
        <v>40</v>
      </c>
      <c r="K242" s="152">
        <v>43</v>
      </c>
      <c r="L242" s="152">
        <v>43</v>
      </c>
      <c r="M242" s="152">
        <v>45</v>
      </c>
      <c r="N242" s="152">
        <v>45</v>
      </c>
      <c r="O242" s="152">
        <v>45</v>
      </c>
      <c r="P242" s="151"/>
    </row>
    <row r="243" ht="14.25" customHeight="1" spans="1:16">
      <c r="A243" s="213"/>
      <c r="B243" s="179"/>
      <c r="C243" s="135"/>
      <c r="D243" s="251"/>
      <c r="E243" s="145" t="s">
        <v>225</v>
      </c>
      <c r="F243" s="138"/>
      <c r="G243" s="155">
        <v>3</v>
      </c>
      <c r="H243" s="155">
        <v>3</v>
      </c>
      <c r="I243" s="155">
        <v>3</v>
      </c>
      <c r="J243" s="155">
        <v>3</v>
      </c>
      <c r="K243" s="155">
        <v>3</v>
      </c>
      <c r="L243" s="155">
        <v>3</v>
      </c>
      <c r="M243" s="155">
        <v>3</v>
      </c>
      <c r="N243" s="155">
        <v>3</v>
      </c>
      <c r="O243" s="155">
        <v>3</v>
      </c>
      <c r="P243" s="170"/>
    </row>
    <row r="244" ht="14.25" customHeight="1" spans="1:16">
      <c r="A244" s="328" t="s">
        <v>847</v>
      </c>
      <c r="B244" s="331" t="s">
        <v>848</v>
      </c>
      <c r="C244" s="335" t="s">
        <v>849</v>
      </c>
      <c r="D244" s="273" t="s">
        <v>850</v>
      </c>
      <c r="E244" s="137" t="s">
        <v>851</v>
      </c>
      <c r="F244" s="265" t="s">
        <v>852</v>
      </c>
      <c r="G244" s="356">
        <v>41.2</v>
      </c>
      <c r="H244" s="356">
        <v>41.2</v>
      </c>
      <c r="I244" s="356">
        <v>41.3</v>
      </c>
      <c r="J244" s="356">
        <v>51.3</v>
      </c>
      <c r="K244" s="356">
        <v>51.4</v>
      </c>
      <c r="L244" s="356">
        <v>51.4</v>
      </c>
      <c r="M244" s="356">
        <v>51.5</v>
      </c>
      <c r="N244" s="356">
        <v>61.5</v>
      </c>
      <c r="O244" s="356">
        <v>61.65</v>
      </c>
    </row>
    <row r="245" ht="14.25" customHeight="1" spans="1:16">
      <c r="A245" s="330"/>
      <c r="B245" s="331" t="s">
        <v>853</v>
      </c>
      <c r="C245" s="149"/>
      <c r="D245" s="271"/>
      <c r="E245" s="137" t="s">
        <v>854</v>
      </c>
      <c r="F245" s="265"/>
      <c r="G245" s="347">
        <v>1</v>
      </c>
      <c r="H245" s="347">
        <v>2</v>
      </c>
      <c r="I245" s="347">
        <v>2</v>
      </c>
      <c r="J245" s="347">
        <v>2</v>
      </c>
      <c r="K245" s="347">
        <v>2</v>
      </c>
      <c r="L245" s="347">
        <v>3</v>
      </c>
      <c r="M245" s="347">
        <v>3</v>
      </c>
      <c r="N245" s="347">
        <v>3</v>
      </c>
      <c r="O245" s="347">
        <v>3</v>
      </c>
      <c r="P245" s="126" t="s">
        <v>329</v>
      </c>
    </row>
    <row r="246" ht="14.25" customHeight="1" spans="1:16">
      <c r="A246" s="332"/>
      <c r="B246" s="331"/>
      <c r="C246" s="149"/>
      <c r="D246" s="271"/>
      <c r="E246" s="143"/>
      <c r="F246" s="265"/>
      <c r="G246" s="347"/>
      <c r="H246" s="347"/>
      <c r="I246" s="347"/>
      <c r="J246" s="347"/>
      <c r="K246" s="347"/>
      <c r="L246" s="347"/>
      <c r="M246" s="347"/>
      <c r="N246" s="347"/>
      <c r="O246" s="347"/>
    </row>
    <row r="247" ht="14.25" customHeight="1" spans="1:16">
      <c r="A247" s="333"/>
      <c r="B247" s="134"/>
      <c r="C247" s="135"/>
      <c r="D247" s="357"/>
      <c r="E247" s="145" t="s">
        <v>330</v>
      </c>
      <c r="F247" s="138"/>
      <c r="G247" s="348">
        <v>403</v>
      </c>
      <c r="H247" s="348">
        <v>403</v>
      </c>
      <c r="I247" s="348">
        <v>403</v>
      </c>
      <c r="J247" s="348">
        <v>453</v>
      </c>
      <c r="K247" s="348">
        <v>453</v>
      </c>
      <c r="L247" s="348">
        <v>453</v>
      </c>
      <c r="M247" s="348">
        <v>453</v>
      </c>
      <c r="N247" s="348">
        <v>503</v>
      </c>
      <c r="O247" s="348">
        <v>503</v>
      </c>
      <c r="P247" s="147"/>
    </row>
    <row r="248" ht="14.25" customHeight="1" spans="1:16">
      <c r="A248" s="157" t="s">
        <v>855</v>
      </c>
      <c r="B248" s="172" t="s">
        <v>856</v>
      </c>
      <c r="C248" s="148" t="s">
        <v>857</v>
      </c>
      <c r="D248" s="149" t="s">
        <v>858</v>
      </c>
      <c r="E248" s="137" t="s">
        <v>859</v>
      </c>
      <c r="F248" s="138" t="s">
        <v>860</v>
      </c>
      <c r="G248" s="152">
        <v>17</v>
      </c>
      <c r="H248" s="152">
        <v>19</v>
      </c>
      <c r="I248" s="152">
        <v>21</v>
      </c>
      <c r="J248" s="152">
        <v>23</v>
      </c>
      <c r="K248" s="152">
        <v>25</v>
      </c>
      <c r="L248" s="152">
        <v>27</v>
      </c>
      <c r="M248" s="152">
        <v>29</v>
      </c>
      <c r="N248" s="152">
        <v>31</v>
      </c>
      <c r="O248" s="152">
        <v>35</v>
      </c>
      <c r="P248" s="151"/>
    </row>
    <row r="249" ht="14.25" customHeight="1" spans="1:16">
      <c r="A249" s="158"/>
      <c r="B249" s="172" t="s">
        <v>861</v>
      </c>
      <c r="C249" s="148" t="s">
        <v>862</v>
      </c>
      <c r="D249" s="149"/>
      <c r="E249" s="154"/>
      <c r="F249" s="138"/>
      <c r="G249" s="152">
        <v>26</v>
      </c>
      <c r="H249" s="152">
        <v>27</v>
      </c>
      <c r="I249" s="152">
        <v>28</v>
      </c>
      <c r="J249" s="152">
        <v>29</v>
      </c>
      <c r="K249" s="152">
        <v>30</v>
      </c>
      <c r="L249" s="152">
        <v>31</v>
      </c>
      <c r="M249" s="152">
        <v>32</v>
      </c>
      <c r="N249" s="152">
        <v>33</v>
      </c>
      <c r="O249" s="152">
        <v>35</v>
      </c>
      <c r="P249" s="151" t="s">
        <v>329</v>
      </c>
    </row>
    <row r="250" ht="14.25" customHeight="1" spans="1:16">
      <c r="A250" s="160"/>
      <c r="B250" s="184"/>
      <c r="C250" s="148" t="s">
        <v>863</v>
      </c>
      <c r="D250" s="358" t="s">
        <v>864</v>
      </c>
      <c r="E250" s="137"/>
      <c r="F250" s="138"/>
      <c r="G250" s="152">
        <v>2</v>
      </c>
      <c r="H250" s="152">
        <v>2</v>
      </c>
      <c r="I250" s="152">
        <v>2</v>
      </c>
      <c r="J250" s="152">
        <v>2</v>
      </c>
      <c r="K250" s="152">
        <v>2</v>
      </c>
      <c r="L250" s="152">
        <v>2</v>
      </c>
      <c r="M250" s="152">
        <v>2</v>
      </c>
      <c r="N250" s="152">
        <v>2</v>
      </c>
      <c r="O250" s="152">
        <v>2</v>
      </c>
      <c r="P250" s="151"/>
    </row>
    <row r="251" ht="14.25" customHeight="1" spans="1:16">
      <c r="A251" s="161"/>
      <c r="B251" s="179"/>
      <c r="C251" s="162" t="s">
        <v>865</v>
      </c>
      <c r="D251" s="359" t="s">
        <v>866</v>
      </c>
      <c r="E251" s="145" t="s">
        <v>35</v>
      </c>
      <c r="F251" s="138"/>
      <c r="G251" s="155"/>
      <c r="H251" s="155"/>
      <c r="I251" s="155"/>
      <c r="J251" s="155"/>
      <c r="K251" s="155"/>
      <c r="L251" s="155"/>
      <c r="M251" s="155"/>
      <c r="N251" s="155"/>
      <c r="O251" s="155"/>
      <c r="P251" s="170"/>
    </row>
    <row r="252" ht="14.25" customHeight="1" spans="1:16">
      <c r="A252" s="256" t="s">
        <v>867</v>
      </c>
      <c r="B252" s="172" t="s">
        <v>322</v>
      </c>
      <c r="C252" s="135" t="s">
        <v>868</v>
      </c>
      <c r="D252" s="149" t="s">
        <v>869</v>
      </c>
      <c r="E252" s="137" t="s">
        <v>870</v>
      </c>
      <c r="F252" s="138" t="s">
        <v>871</v>
      </c>
      <c r="G252" s="342">
        <v>1.1</v>
      </c>
      <c r="H252" s="342">
        <v>1.2</v>
      </c>
      <c r="I252" s="342">
        <v>1.3</v>
      </c>
      <c r="J252" s="342">
        <v>1.4</v>
      </c>
      <c r="K252" s="342">
        <v>1.5</v>
      </c>
      <c r="L252" s="342">
        <v>1.6</v>
      </c>
      <c r="M252" s="342">
        <v>1.7</v>
      </c>
      <c r="N252" s="342">
        <v>1.8</v>
      </c>
      <c r="O252" s="342">
        <v>1.9</v>
      </c>
    </row>
    <row r="253" ht="14.25" customHeight="1" spans="1:16">
      <c r="A253" s="309"/>
      <c r="B253" s="172" t="s">
        <v>872</v>
      </c>
      <c r="C253" s="135"/>
      <c r="D253" s="248"/>
      <c r="E253" s="137" t="s">
        <v>873</v>
      </c>
      <c r="F253" s="138"/>
      <c r="G253" s="342">
        <v>1.3</v>
      </c>
      <c r="H253" s="342">
        <v>1.4</v>
      </c>
      <c r="I253" s="342">
        <v>1.5</v>
      </c>
      <c r="J253" s="342">
        <v>1.6</v>
      </c>
      <c r="K253" s="342">
        <v>1.7</v>
      </c>
      <c r="L253" s="342">
        <v>1.8</v>
      </c>
      <c r="M253" s="342">
        <v>1.9</v>
      </c>
      <c r="N253" s="342">
        <v>2</v>
      </c>
      <c r="O253" s="342">
        <v>2.1</v>
      </c>
      <c r="P253" s="126" t="s">
        <v>329</v>
      </c>
    </row>
    <row r="254" ht="14.25" customHeight="1" spans="1:16">
      <c r="A254" s="312"/>
      <c r="B254" s="360"/>
      <c r="C254" s="135"/>
      <c r="D254" s="248"/>
      <c r="E254" s="143"/>
      <c r="F254" s="138"/>
      <c r="G254" s="361">
        <v>67</v>
      </c>
      <c r="H254" s="361">
        <v>68</v>
      </c>
      <c r="I254" s="361">
        <v>78</v>
      </c>
      <c r="J254" s="361">
        <v>79</v>
      </c>
      <c r="K254" s="361">
        <v>89</v>
      </c>
      <c r="L254" s="362">
        <v>810</v>
      </c>
      <c r="M254" s="362">
        <v>910</v>
      </c>
      <c r="N254" s="362">
        <v>911</v>
      </c>
      <c r="O254" s="362">
        <v>1012</v>
      </c>
    </row>
    <row r="255" ht="14.25" customHeight="1" spans="1:16">
      <c r="A255" s="315"/>
      <c r="B255" s="363"/>
      <c r="C255" s="135"/>
      <c r="D255" s="359" t="s">
        <v>874</v>
      </c>
      <c r="E255" s="145" t="s">
        <v>330</v>
      </c>
      <c r="F255" s="138"/>
      <c r="G255" s="348">
        <v>423</v>
      </c>
      <c r="H255" s="348">
        <v>443</v>
      </c>
      <c r="I255" s="348">
        <v>463</v>
      </c>
      <c r="J255" s="348">
        <v>483</v>
      </c>
      <c r="K255" s="348">
        <v>483</v>
      </c>
      <c r="L255" s="348">
        <v>503</v>
      </c>
      <c r="M255" s="348">
        <v>523</v>
      </c>
      <c r="N255" s="348">
        <v>543</v>
      </c>
      <c r="O255" s="348">
        <v>553</v>
      </c>
      <c r="P255" s="147"/>
    </row>
    <row r="256" ht="14.25" customHeight="1" spans="1:16">
      <c r="A256" s="133" t="s">
        <v>875</v>
      </c>
      <c r="B256" s="134" t="s">
        <v>876</v>
      </c>
      <c r="C256" s="135" t="s">
        <v>877</v>
      </c>
      <c r="D256" s="149" t="s">
        <v>878</v>
      </c>
      <c r="E256" s="137" t="s">
        <v>879</v>
      </c>
      <c r="F256" s="138" t="s">
        <v>880</v>
      </c>
      <c r="G256" s="230">
        <v>1.5</v>
      </c>
      <c r="H256" s="230">
        <v>1.65</v>
      </c>
      <c r="I256" s="230">
        <v>1.7</v>
      </c>
      <c r="J256" s="230">
        <v>1.75</v>
      </c>
      <c r="K256" s="230">
        <v>1.8</v>
      </c>
      <c r="L256" s="230">
        <v>1.9</v>
      </c>
      <c r="M256" s="230">
        <v>1.95</v>
      </c>
      <c r="N256" s="230">
        <v>2</v>
      </c>
      <c r="O256" s="230">
        <v>2.2</v>
      </c>
      <c r="P256" s="151"/>
    </row>
    <row r="257" ht="14.25" customHeight="1" spans="1:16">
      <c r="A257" s="140"/>
      <c r="B257" s="134"/>
      <c r="C257" s="135"/>
      <c r="D257" s="149"/>
      <c r="E257" s="159" t="s">
        <v>881</v>
      </c>
      <c r="F257" s="138"/>
      <c r="G257" s="230"/>
      <c r="H257" s="230"/>
      <c r="I257" s="230"/>
      <c r="J257" s="230"/>
      <c r="K257" s="230"/>
      <c r="L257" s="230"/>
      <c r="M257" s="230"/>
      <c r="N257" s="230"/>
      <c r="O257" s="230"/>
      <c r="P257" s="151" t="s">
        <v>329</v>
      </c>
    </row>
    <row r="258" ht="14.25" customHeight="1" spans="1:16">
      <c r="A258" s="142"/>
      <c r="B258" s="134"/>
      <c r="C258" s="135"/>
      <c r="D258" s="149"/>
      <c r="E258" s="137"/>
      <c r="F258" s="138"/>
      <c r="G258" s="364">
        <v>1</v>
      </c>
      <c r="H258" s="364">
        <v>1</v>
      </c>
      <c r="I258" s="364">
        <v>2</v>
      </c>
      <c r="J258" s="364">
        <v>2</v>
      </c>
      <c r="K258" s="364">
        <v>2</v>
      </c>
      <c r="L258" s="364">
        <v>2</v>
      </c>
      <c r="M258" s="364">
        <v>3</v>
      </c>
      <c r="N258" s="364">
        <v>3</v>
      </c>
      <c r="O258" s="364">
        <v>3</v>
      </c>
      <c r="P258" s="151"/>
    </row>
    <row r="259" ht="14.25" customHeight="1" spans="1:16">
      <c r="A259" s="144"/>
      <c r="B259" s="134"/>
      <c r="C259" s="135"/>
      <c r="D259" s="136" t="s">
        <v>485</v>
      </c>
      <c r="E259" s="145" t="s">
        <v>330</v>
      </c>
      <c r="F259" s="138"/>
      <c r="G259" s="231">
        <v>403</v>
      </c>
      <c r="H259" s="231">
        <v>433</v>
      </c>
      <c r="I259" s="231">
        <v>453</v>
      </c>
      <c r="J259" s="231">
        <v>453</v>
      </c>
      <c r="K259" s="231">
        <v>453</v>
      </c>
      <c r="L259" s="231">
        <v>483</v>
      </c>
      <c r="M259" s="231">
        <v>484</v>
      </c>
      <c r="N259" s="231">
        <v>484</v>
      </c>
      <c r="O259" s="231">
        <v>504</v>
      </c>
      <c r="P259" s="170"/>
    </row>
    <row r="260" ht="59" customHeight="1" spans="1:16">
      <c r="A260" s="127">
        <v>20</v>
      </c>
      <c r="B260" s="365" t="s">
        <v>882</v>
      </c>
      <c r="C260" s="129"/>
      <c r="D260" s="130"/>
      <c r="E260" s="366" t="s">
        <v>882</v>
      </c>
      <c r="F260" s="130"/>
      <c r="G260" s="367" t="s">
        <v>883</v>
      </c>
      <c r="H260" s="367" t="s">
        <v>689</v>
      </c>
      <c r="I260" s="293"/>
      <c r="J260" s="293"/>
      <c r="K260" s="293"/>
      <c r="L260" s="293"/>
      <c r="M260" s="293"/>
      <c r="N260" s="293"/>
      <c r="O260" s="293"/>
    </row>
    <row r="261" ht="14.25" customHeight="1" spans="1:16">
      <c r="A261" s="133" t="s">
        <v>884</v>
      </c>
      <c r="B261" s="134" t="s">
        <v>885</v>
      </c>
      <c r="C261" s="135" t="s">
        <v>886</v>
      </c>
      <c r="D261" s="136" t="s">
        <v>887</v>
      </c>
      <c r="E261" s="137" t="s">
        <v>888</v>
      </c>
      <c r="F261" s="138" t="s">
        <v>889</v>
      </c>
      <c r="G261" s="141">
        <v>0.85</v>
      </c>
      <c r="H261" s="141">
        <v>0.95</v>
      </c>
      <c r="I261" s="141">
        <v>1</v>
      </c>
      <c r="J261" s="141">
        <v>1</v>
      </c>
      <c r="K261" s="141">
        <v>1.05</v>
      </c>
      <c r="L261" s="141">
        <v>1.15</v>
      </c>
      <c r="M261" s="141">
        <v>1.2</v>
      </c>
      <c r="N261" s="141">
        <v>1.3</v>
      </c>
      <c r="O261" s="141">
        <v>1.35</v>
      </c>
      <c r="P261" s="126" t="s">
        <v>763</v>
      </c>
    </row>
    <row r="262" ht="14.25" customHeight="1" spans="1:16">
      <c r="A262" s="140" t="s">
        <v>127</v>
      </c>
      <c r="B262" s="134"/>
      <c r="C262" s="135"/>
      <c r="D262" s="136"/>
      <c r="E262" s="154" t="s">
        <v>890</v>
      </c>
      <c r="F262" s="138"/>
      <c r="G262" s="139">
        <v>1</v>
      </c>
      <c r="H262" s="139">
        <v>1</v>
      </c>
      <c r="I262" s="139">
        <v>1</v>
      </c>
      <c r="J262" s="139">
        <v>2</v>
      </c>
      <c r="K262" s="139">
        <v>2</v>
      </c>
      <c r="L262" s="139">
        <v>2</v>
      </c>
      <c r="M262" s="139">
        <v>2</v>
      </c>
      <c r="N262" s="139">
        <v>2</v>
      </c>
      <c r="O262" s="139">
        <v>3</v>
      </c>
      <c r="P262" s="126" t="s">
        <v>891</v>
      </c>
    </row>
    <row r="263" ht="14.25" customHeight="1" spans="1:16">
      <c r="A263" s="142"/>
      <c r="B263" s="134"/>
      <c r="C263" s="135"/>
      <c r="D263" s="136"/>
      <c r="E263" s="137" t="s">
        <v>892</v>
      </c>
      <c r="F263" s="138"/>
      <c r="G263" s="139">
        <v>42</v>
      </c>
      <c r="H263" s="139">
        <v>42</v>
      </c>
      <c r="I263" s="139">
        <v>45</v>
      </c>
      <c r="J263" s="139">
        <v>45</v>
      </c>
      <c r="K263" s="139">
        <v>47</v>
      </c>
      <c r="L263" s="139">
        <v>49</v>
      </c>
      <c r="M263" s="139">
        <v>51</v>
      </c>
      <c r="N263" s="139">
        <v>53</v>
      </c>
      <c r="O263" s="139">
        <v>55</v>
      </c>
      <c r="P263" s="126" t="s">
        <v>893</v>
      </c>
    </row>
    <row r="264" ht="14.25" customHeight="1" spans="1:16">
      <c r="A264" s="144"/>
      <c r="B264" s="134"/>
      <c r="C264" s="135"/>
      <c r="D264" s="136"/>
      <c r="E264" s="145" t="s">
        <v>225</v>
      </c>
      <c r="F264" s="138"/>
      <c r="G264" s="146">
        <v>3</v>
      </c>
      <c r="H264" s="146">
        <v>3</v>
      </c>
      <c r="I264" s="146">
        <v>3</v>
      </c>
      <c r="J264" s="146">
        <v>4</v>
      </c>
      <c r="K264" s="146">
        <v>4</v>
      </c>
      <c r="L264" s="146">
        <v>4</v>
      </c>
      <c r="M264" s="146">
        <v>4</v>
      </c>
      <c r="N264" s="146">
        <v>4</v>
      </c>
      <c r="O264" s="146">
        <v>4</v>
      </c>
      <c r="P264" s="147" t="s">
        <v>894</v>
      </c>
    </row>
    <row r="265" ht="14.25" customHeight="1" spans="1:16">
      <c r="A265" s="252" t="s">
        <v>895</v>
      </c>
      <c r="B265" s="172" t="s">
        <v>123</v>
      </c>
      <c r="C265" s="408" t="s">
        <v>896</v>
      </c>
      <c r="D265" s="136" t="s">
        <v>567</v>
      </c>
      <c r="E265" s="137" t="s">
        <v>897</v>
      </c>
      <c r="F265" s="138" t="s">
        <v>898</v>
      </c>
      <c r="G265" s="150">
        <v>1.65</v>
      </c>
      <c r="H265" s="150">
        <v>1.7</v>
      </c>
      <c r="I265" s="150">
        <v>1.8</v>
      </c>
      <c r="J265" s="150">
        <v>1.9</v>
      </c>
      <c r="K265" s="150">
        <v>2</v>
      </c>
      <c r="L265" s="150">
        <v>2.1</v>
      </c>
      <c r="M265" s="150">
        <v>2.1</v>
      </c>
      <c r="N265" s="150">
        <v>2.25</v>
      </c>
      <c r="O265" s="150">
        <v>2.4</v>
      </c>
      <c r="P265" s="151" t="s">
        <v>899</v>
      </c>
    </row>
    <row r="266" ht="14.25" customHeight="1" spans="1:16">
      <c r="A266" s="165" t="s">
        <v>127</v>
      </c>
      <c r="B266" s="172" t="s">
        <v>900</v>
      </c>
      <c r="C266" s="135"/>
      <c r="D266" s="136"/>
      <c r="E266" s="154" t="s">
        <v>901</v>
      </c>
      <c r="F266" s="138"/>
      <c r="G266" s="152">
        <v>1</v>
      </c>
      <c r="H266" s="152">
        <v>2</v>
      </c>
      <c r="I266" s="152">
        <v>2</v>
      </c>
      <c r="J266" s="152">
        <v>2</v>
      </c>
      <c r="K266" s="152">
        <v>2</v>
      </c>
      <c r="L266" s="152">
        <v>2</v>
      </c>
      <c r="M266" s="152">
        <v>3</v>
      </c>
      <c r="N266" s="152">
        <v>3</v>
      </c>
      <c r="O266" s="152">
        <v>3</v>
      </c>
      <c r="P266" s="151"/>
    </row>
    <row r="267" ht="14.25" customHeight="1" spans="1:16">
      <c r="A267" s="167"/>
      <c r="B267" s="184"/>
      <c r="C267" s="135"/>
      <c r="D267" s="136"/>
      <c r="E267" s="137" t="s">
        <v>187</v>
      </c>
      <c r="F267" s="138"/>
      <c r="G267" s="150">
        <v>0.75</v>
      </c>
      <c r="H267" s="150">
        <v>0.75</v>
      </c>
      <c r="I267" s="150">
        <v>0.8</v>
      </c>
      <c r="J267" s="150">
        <v>0.8</v>
      </c>
      <c r="K267" s="150">
        <v>0.85</v>
      </c>
      <c r="L267" s="150">
        <v>0.85</v>
      </c>
      <c r="M267" s="150">
        <v>0.9</v>
      </c>
      <c r="N267" s="150">
        <v>0.95</v>
      </c>
      <c r="O267" s="150">
        <v>1</v>
      </c>
      <c r="P267" s="151"/>
    </row>
    <row r="268" ht="14.25" customHeight="1" spans="1:16">
      <c r="A268" s="167"/>
      <c r="B268" s="184"/>
      <c r="C268" s="135"/>
      <c r="D268" s="136"/>
      <c r="E268" s="154" t="s">
        <v>902</v>
      </c>
      <c r="F268" s="138"/>
      <c r="G268" s="152">
        <v>8</v>
      </c>
      <c r="H268" s="152">
        <v>9</v>
      </c>
      <c r="I268" s="152">
        <v>9</v>
      </c>
      <c r="J268" s="152">
        <v>10</v>
      </c>
      <c r="K268" s="152">
        <v>10</v>
      </c>
      <c r="L268" s="152">
        <v>11</v>
      </c>
      <c r="M268" s="152">
        <v>11</v>
      </c>
      <c r="N268" s="152">
        <v>12</v>
      </c>
      <c r="O268" s="152">
        <v>12</v>
      </c>
      <c r="P268" s="151"/>
    </row>
    <row r="269" ht="14.25" customHeight="1" spans="1:16">
      <c r="A269" s="168"/>
      <c r="B269" s="179"/>
      <c r="C269" s="135"/>
      <c r="D269" s="136"/>
      <c r="E269" s="205" t="s">
        <v>131</v>
      </c>
      <c r="F269" s="138"/>
      <c r="G269" s="155" t="s">
        <v>261</v>
      </c>
      <c r="H269" s="155" t="s">
        <v>533</v>
      </c>
      <c r="I269" s="155" t="s">
        <v>533</v>
      </c>
      <c r="J269" s="155" t="s">
        <v>479</v>
      </c>
      <c r="K269" s="155" t="s">
        <v>480</v>
      </c>
      <c r="L269" s="155" t="s">
        <v>480</v>
      </c>
      <c r="M269" s="155" t="s">
        <v>265</v>
      </c>
      <c r="N269" s="155" t="s">
        <v>265</v>
      </c>
      <c r="O269" s="155" t="s">
        <v>265</v>
      </c>
      <c r="P269" s="170"/>
    </row>
    <row r="270" ht="14.25" customHeight="1" spans="1:16">
      <c r="A270" s="133" t="s">
        <v>903</v>
      </c>
      <c r="B270" s="134" t="s">
        <v>904</v>
      </c>
      <c r="C270" s="411" t="s">
        <v>905</v>
      </c>
      <c r="D270" s="136" t="s">
        <v>906</v>
      </c>
      <c r="E270" s="137" t="s">
        <v>907</v>
      </c>
      <c r="F270" s="138" t="s">
        <v>908</v>
      </c>
      <c r="G270" s="139">
        <v>2</v>
      </c>
      <c r="H270" s="139">
        <v>2</v>
      </c>
      <c r="I270" s="139">
        <v>2</v>
      </c>
      <c r="J270" s="139">
        <v>2</v>
      </c>
      <c r="K270" s="139">
        <v>3</v>
      </c>
      <c r="L270" s="139">
        <v>3</v>
      </c>
      <c r="M270" s="139">
        <v>3</v>
      </c>
      <c r="N270" s="139">
        <v>3</v>
      </c>
      <c r="O270" s="139">
        <v>3</v>
      </c>
      <c r="P270" s="126" t="s">
        <v>909</v>
      </c>
    </row>
    <row r="271" ht="14.25" customHeight="1" spans="1:16">
      <c r="A271" s="140" t="s">
        <v>127</v>
      </c>
      <c r="B271" s="134"/>
      <c r="C271" s="148" t="s">
        <v>910</v>
      </c>
      <c r="D271" s="136"/>
      <c r="E271" s="154" t="s">
        <v>911</v>
      </c>
      <c r="F271" s="138"/>
      <c r="G271" s="139">
        <v>2</v>
      </c>
      <c r="H271" s="139">
        <v>2</v>
      </c>
      <c r="I271" s="139">
        <v>2</v>
      </c>
      <c r="J271" s="139">
        <v>2</v>
      </c>
      <c r="K271" s="139">
        <v>3</v>
      </c>
      <c r="L271" s="139">
        <v>3</v>
      </c>
      <c r="M271" s="139">
        <v>3</v>
      </c>
      <c r="N271" s="139">
        <v>3</v>
      </c>
      <c r="O271" s="139">
        <v>3</v>
      </c>
    </row>
    <row r="272" ht="14.25" customHeight="1" spans="1:16">
      <c r="A272" s="142"/>
      <c r="B272" s="134"/>
      <c r="C272" s="148" t="s">
        <v>912</v>
      </c>
      <c r="D272" s="368"/>
      <c r="E272" s="137" t="s">
        <v>913</v>
      </c>
      <c r="F272" s="369"/>
      <c r="G272" s="370">
        <v>5.52</v>
      </c>
      <c r="H272" s="370">
        <v>6.03</v>
      </c>
      <c r="I272" s="370">
        <v>6.53</v>
      </c>
      <c r="J272" s="370">
        <v>7.03</v>
      </c>
      <c r="K272" s="370">
        <v>7.53</v>
      </c>
      <c r="L272" s="370">
        <v>8.03</v>
      </c>
      <c r="M272" s="370">
        <v>8.54</v>
      </c>
      <c r="N272" s="370">
        <v>9.04</v>
      </c>
      <c r="O272" s="370">
        <v>9.54</v>
      </c>
    </row>
    <row r="273" ht="14.25" customHeight="1" spans="1:16">
      <c r="A273" s="142"/>
      <c r="B273" s="134"/>
      <c r="C273" s="148"/>
      <c r="D273" s="368"/>
      <c r="E273" s="137"/>
      <c r="F273" s="369"/>
      <c r="G273" s="141">
        <v>1.1</v>
      </c>
      <c r="H273" s="141">
        <v>1.15</v>
      </c>
      <c r="I273" s="141">
        <v>1.25</v>
      </c>
      <c r="J273" s="141">
        <v>1.35</v>
      </c>
      <c r="K273" s="141">
        <v>1.45</v>
      </c>
      <c r="L273" s="141">
        <v>1.55</v>
      </c>
      <c r="M273" s="141">
        <v>1.6</v>
      </c>
      <c r="N273" s="141">
        <v>1.7</v>
      </c>
      <c r="O273" s="141">
        <v>1.8</v>
      </c>
    </row>
    <row r="274" ht="14.25" customHeight="1" spans="1:16">
      <c r="A274" s="178"/>
      <c r="B274" s="134"/>
      <c r="C274" s="148"/>
      <c r="D274" s="136"/>
      <c r="E274" s="247" t="s">
        <v>225</v>
      </c>
      <c r="F274" s="138"/>
      <c r="G274" s="146" t="s">
        <v>479</v>
      </c>
      <c r="H274" s="146" t="s">
        <v>480</v>
      </c>
      <c r="I274" s="146" t="s">
        <v>480</v>
      </c>
      <c r="J274" s="146" t="s">
        <v>265</v>
      </c>
      <c r="K274" s="146" t="s">
        <v>391</v>
      </c>
      <c r="L274" s="146" t="s">
        <v>392</v>
      </c>
      <c r="M274" s="146" t="s">
        <v>393</v>
      </c>
      <c r="N274" s="146" t="s">
        <v>394</v>
      </c>
      <c r="O274" s="146" t="s">
        <v>333</v>
      </c>
      <c r="P274" s="147"/>
    </row>
    <row r="275" ht="14.25" customHeight="1" spans="1:16">
      <c r="A275" s="256" t="s">
        <v>914</v>
      </c>
      <c r="B275" s="331" t="s">
        <v>81</v>
      </c>
      <c r="C275" s="371" t="s">
        <v>915</v>
      </c>
      <c r="D275" s="233" t="s">
        <v>797</v>
      </c>
      <c r="E275" s="137" t="s">
        <v>916</v>
      </c>
      <c r="F275" s="138" t="s">
        <v>917</v>
      </c>
      <c r="G275" s="150">
        <v>1.1</v>
      </c>
      <c r="H275" s="150">
        <v>1.25</v>
      </c>
      <c r="I275" s="372">
        <v>1.35</v>
      </c>
      <c r="J275" s="150">
        <v>1.5</v>
      </c>
      <c r="K275" s="150">
        <v>1.6</v>
      </c>
      <c r="L275" s="150">
        <v>1.7</v>
      </c>
      <c r="M275" s="150">
        <v>1.85</v>
      </c>
      <c r="N275" s="150">
        <v>1.95</v>
      </c>
      <c r="O275" s="150">
        <v>2.3</v>
      </c>
      <c r="P275" s="151" t="s">
        <v>918</v>
      </c>
    </row>
    <row r="276" ht="14.25" customHeight="1" spans="1:16">
      <c r="A276" s="309" t="s">
        <v>127</v>
      </c>
      <c r="B276" s="331" t="s">
        <v>919</v>
      </c>
      <c r="C276" s="148" t="s">
        <v>788</v>
      </c>
      <c r="D276" s="233"/>
      <c r="E276" s="154" t="s">
        <v>920</v>
      </c>
      <c r="F276" s="138"/>
      <c r="G276" s="152">
        <v>42</v>
      </c>
      <c r="H276" s="152">
        <v>45</v>
      </c>
      <c r="I276" s="152">
        <v>48</v>
      </c>
      <c r="J276" s="152">
        <v>52</v>
      </c>
      <c r="K276" s="152">
        <v>55</v>
      </c>
      <c r="L276" s="152">
        <v>58</v>
      </c>
      <c r="M276" s="152">
        <v>58</v>
      </c>
      <c r="N276" s="152">
        <v>60</v>
      </c>
      <c r="O276" s="152">
        <v>65</v>
      </c>
      <c r="P276" s="151" t="s">
        <v>921</v>
      </c>
    </row>
    <row r="277" ht="14.25" customHeight="1" spans="1:16">
      <c r="A277" s="312"/>
      <c r="B277" s="373"/>
      <c r="C277" s="148"/>
      <c r="D277" s="233"/>
      <c r="E277" s="143"/>
      <c r="F277" s="138"/>
      <c r="G277" s="152">
        <v>4</v>
      </c>
      <c r="H277" s="152">
        <v>4</v>
      </c>
      <c r="I277" s="152">
        <v>4</v>
      </c>
      <c r="J277" s="152">
        <v>4</v>
      </c>
      <c r="K277" s="152">
        <v>4</v>
      </c>
      <c r="L277" s="152">
        <v>4</v>
      </c>
      <c r="M277" s="152">
        <v>5</v>
      </c>
      <c r="N277" s="152">
        <v>5</v>
      </c>
      <c r="O277" s="152">
        <v>5</v>
      </c>
      <c r="P277" s="151"/>
    </row>
    <row r="278" ht="14.25" customHeight="1" spans="1:16">
      <c r="A278" s="315"/>
      <c r="B278" s="179"/>
      <c r="C278" s="162"/>
      <c r="D278" s="136"/>
      <c r="E278" s="145" t="s">
        <v>311</v>
      </c>
      <c r="F278" s="138"/>
      <c r="G278" s="155"/>
      <c r="H278" s="155"/>
      <c r="I278" s="155"/>
      <c r="J278" s="155"/>
      <c r="K278" s="155"/>
      <c r="L278" s="155"/>
      <c r="M278" s="155"/>
      <c r="N278" s="155"/>
      <c r="O278" s="155"/>
      <c r="P278" s="170"/>
    </row>
    <row r="279" ht="14.25" customHeight="1" spans="1:16">
      <c r="A279" s="210" t="s">
        <v>922</v>
      </c>
      <c r="B279" s="172" t="s">
        <v>766</v>
      </c>
      <c r="C279" s="407" t="s">
        <v>923</v>
      </c>
      <c r="D279" s="248" t="s">
        <v>924</v>
      </c>
      <c r="E279" s="137" t="s">
        <v>925</v>
      </c>
      <c r="F279" s="138" t="s">
        <v>926</v>
      </c>
      <c r="G279" s="139">
        <v>12</v>
      </c>
      <c r="H279" s="139">
        <v>14</v>
      </c>
      <c r="I279" s="139">
        <v>16</v>
      </c>
      <c r="J279" s="139">
        <v>18</v>
      </c>
      <c r="K279" s="139">
        <v>20</v>
      </c>
      <c r="L279" s="139">
        <v>22</v>
      </c>
      <c r="M279" s="139">
        <v>24</v>
      </c>
      <c r="N279" s="139">
        <v>26</v>
      </c>
      <c r="O279" s="139">
        <v>26</v>
      </c>
      <c r="P279" s="126" t="s">
        <v>927</v>
      </c>
    </row>
    <row r="280" ht="14.25" customHeight="1" spans="1:16">
      <c r="A280" s="211" t="s">
        <v>127</v>
      </c>
      <c r="B280" s="172" t="s">
        <v>928</v>
      </c>
      <c r="C280" s="407" t="s">
        <v>929</v>
      </c>
      <c r="D280" s="149" t="s">
        <v>930</v>
      </c>
      <c r="E280" s="137" t="s">
        <v>501</v>
      </c>
      <c r="F280" s="138"/>
      <c r="G280" s="139">
        <v>27</v>
      </c>
      <c r="H280" s="139">
        <v>29</v>
      </c>
      <c r="I280" s="139">
        <v>31</v>
      </c>
      <c r="J280" s="139">
        <v>33</v>
      </c>
      <c r="K280" s="139">
        <v>35</v>
      </c>
      <c r="L280" s="139">
        <v>37</v>
      </c>
      <c r="M280" s="139">
        <v>39</v>
      </c>
      <c r="N280" s="139">
        <v>41</v>
      </c>
      <c r="O280" s="139">
        <v>40</v>
      </c>
    </row>
    <row r="281" ht="14.25" customHeight="1" spans="1:16">
      <c r="A281" s="212"/>
      <c r="B281" s="184"/>
      <c r="C281" s="320"/>
      <c r="D281" s="324"/>
      <c r="E281" s="143"/>
      <c r="F281" s="138"/>
      <c r="G281" s="139">
        <v>3</v>
      </c>
      <c r="H281" s="139">
        <v>3</v>
      </c>
      <c r="I281" s="139">
        <v>3</v>
      </c>
      <c r="J281" s="139">
        <v>3</v>
      </c>
      <c r="K281" s="139">
        <v>3</v>
      </c>
      <c r="L281" s="139">
        <v>3</v>
      </c>
      <c r="M281" s="139">
        <v>3</v>
      </c>
      <c r="N281" s="139">
        <v>3</v>
      </c>
      <c r="O281" s="139">
        <v>2</v>
      </c>
    </row>
    <row r="282" ht="14.25" customHeight="1" spans="1:16">
      <c r="A282" s="213"/>
      <c r="B282" s="179"/>
      <c r="C282" s="323"/>
      <c r="D282" s="305"/>
      <c r="E282" s="145" t="s">
        <v>95</v>
      </c>
      <c r="F282" s="138"/>
      <c r="G282" s="146"/>
      <c r="H282" s="146"/>
      <c r="I282" s="146"/>
      <c r="J282" s="146"/>
      <c r="K282" s="146"/>
      <c r="L282" s="146"/>
      <c r="M282" s="146"/>
      <c r="N282" s="146"/>
      <c r="O282" s="146"/>
      <c r="P282" s="147"/>
    </row>
    <row r="283" ht="14.25" customHeight="1" spans="1:16">
      <c r="A283" s="157" t="s">
        <v>931</v>
      </c>
      <c r="B283" s="172" t="s">
        <v>411</v>
      </c>
      <c r="C283" s="135" t="s">
        <v>805</v>
      </c>
      <c r="D283" s="136" t="s">
        <v>932</v>
      </c>
      <c r="E283" s="137" t="s">
        <v>933</v>
      </c>
      <c r="F283" s="138" t="s">
        <v>934</v>
      </c>
      <c r="G283" s="150">
        <v>1.35</v>
      </c>
      <c r="H283" s="150">
        <v>1.55</v>
      </c>
      <c r="I283" s="150">
        <v>1.65</v>
      </c>
      <c r="J283" s="150">
        <v>1.8</v>
      </c>
      <c r="K283" s="150">
        <v>1.9</v>
      </c>
      <c r="L283" s="150">
        <v>2.1</v>
      </c>
      <c r="M283" s="150">
        <v>2.2</v>
      </c>
      <c r="N283" s="150">
        <v>2.35</v>
      </c>
      <c r="O283" s="150">
        <v>2.5</v>
      </c>
      <c r="P283" s="151" t="s">
        <v>935</v>
      </c>
    </row>
    <row r="284" ht="14.25" customHeight="1" spans="1:16">
      <c r="A284" s="158" t="s">
        <v>54</v>
      </c>
      <c r="B284" s="172" t="s">
        <v>936</v>
      </c>
      <c r="C284" s="135"/>
      <c r="D284" s="136"/>
      <c r="E284" s="154" t="s">
        <v>937</v>
      </c>
      <c r="F284" s="138"/>
      <c r="G284" s="374" t="s">
        <v>938</v>
      </c>
      <c r="H284" s="374" t="s">
        <v>939</v>
      </c>
      <c r="I284" s="374" t="s">
        <v>940</v>
      </c>
      <c r="J284" s="374">
        <v>510</v>
      </c>
      <c r="K284" s="374">
        <v>610</v>
      </c>
      <c r="L284" s="374" t="s">
        <v>941</v>
      </c>
      <c r="M284" s="374">
        <v>811</v>
      </c>
      <c r="N284" s="374">
        <v>812</v>
      </c>
      <c r="O284" s="374">
        <v>914</v>
      </c>
      <c r="P284" s="151" t="s">
        <v>942</v>
      </c>
    </row>
    <row r="285" ht="14.25" customHeight="1" spans="1:16">
      <c r="A285" s="160"/>
      <c r="B285" s="184"/>
      <c r="C285" s="135"/>
      <c r="D285" s="136"/>
      <c r="E285" s="137" t="s">
        <v>943</v>
      </c>
      <c r="F285" s="138"/>
      <c r="G285" s="152">
        <v>45</v>
      </c>
      <c r="H285" s="152">
        <v>48</v>
      </c>
      <c r="I285" s="152">
        <v>48</v>
      </c>
      <c r="J285" s="152">
        <v>50</v>
      </c>
      <c r="K285" s="152">
        <v>50</v>
      </c>
      <c r="L285" s="152">
        <v>53</v>
      </c>
      <c r="M285" s="152">
        <v>53</v>
      </c>
      <c r="N285" s="152">
        <v>55</v>
      </c>
      <c r="O285" s="152">
        <v>55</v>
      </c>
      <c r="P285" s="151" t="s">
        <v>944</v>
      </c>
    </row>
    <row r="286" ht="14.25" customHeight="1" spans="1:16">
      <c r="A286" s="161"/>
      <c r="B286" s="179"/>
      <c r="C286" s="135"/>
      <c r="D286" s="136"/>
      <c r="E286" s="205" t="s">
        <v>572</v>
      </c>
      <c r="F286" s="138"/>
      <c r="G286" s="155">
        <v>4</v>
      </c>
      <c r="H286" s="155">
        <v>4</v>
      </c>
      <c r="I286" s="155">
        <v>4</v>
      </c>
      <c r="J286" s="155">
        <v>4</v>
      </c>
      <c r="K286" s="155">
        <v>4</v>
      </c>
      <c r="L286" s="155">
        <v>4</v>
      </c>
      <c r="M286" s="155">
        <v>4</v>
      </c>
      <c r="N286" s="155">
        <v>4</v>
      </c>
      <c r="O286" s="155">
        <v>5</v>
      </c>
      <c r="P286" s="170"/>
    </row>
    <row r="287" ht="14.25" customHeight="1" spans="1:16">
      <c r="A287" s="133" t="s">
        <v>945</v>
      </c>
      <c r="B287" s="134" t="s">
        <v>758</v>
      </c>
      <c r="C287" s="407" t="s">
        <v>946</v>
      </c>
      <c r="D287" s="248" t="s">
        <v>947</v>
      </c>
      <c r="E287" s="295" t="s">
        <v>948</v>
      </c>
      <c r="F287" s="138" t="s">
        <v>949</v>
      </c>
      <c r="G287" s="375">
        <v>17</v>
      </c>
      <c r="H287" s="375">
        <v>18</v>
      </c>
      <c r="I287" s="375">
        <v>20</v>
      </c>
      <c r="J287" s="375">
        <v>21</v>
      </c>
      <c r="K287" s="375">
        <v>23</v>
      </c>
      <c r="L287" s="375">
        <v>24</v>
      </c>
      <c r="M287" s="375">
        <v>26</v>
      </c>
      <c r="N287" s="375">
        <v>30</v>
      </c>
      <c r="O287" s="375">
        <v>30</v>
      </c>
      <c r="P287" s="126" t="s">
        <v>950</v>
      </c>
    </row>
    <row r="288" ht="14.25" customHeight="1" spans="1:16">
      <c r="A288" s="140" t="s">
        <v>127</v>
      </c>
      <c r="B288" s="134"/>
      <c r="C288" s="199" t="s">
        <v>951</v>
      </c>
      <c r="D288" s="149" t="s">
        <v>887</v>
      </c>
      <c r="E288" s="295" t="s">
        <v>952</v>
      </c>
      <c r="F288" s="138"/>
      <c r="G288" s="375">
        <v>3</v>
      </c>
      <c r="H288" s="375">
        <v>4</v>
      </c>
      <c r="I288" s="375">
        <v>4</v>
      </c>
      <c r="J288" s="375">
        <v>5</v>
      </c>
      <c r="K288" s="375">
        <v>5</v>
      </c>
      <c r="L288" s="375">
        <v>6</v>
      </c>
      <c r="M288" s="375">
        <v>6</v>
      </c>
      <c r="N288" s="375">
        <v>6</v>
      </c>
      <c r="O288" s="375">
        <v>7</v>
      </c>
      <c r="P288" s="126" t="s">
        <v>953</v>
      </c>
    </row>
    <row r="289" ht="14.25" customHeight="1" spans="1:16">
      <c r="A289" s="142"/>
      <c r="B289" s="134"/>
      <c r="C289" s="320"/>
      <c r="D289" s="149" t="s">
        <v>954</v>
      </c>
      <c r="E289" s="295"/>
      <c r="F289" s="138"/>
      <c r="G289" s="139">
        <v>25</v>
      </c>
      <c r="H289" s="139">
        <v>27</v>
      </c>
      <c r="I289" s="139">
        <v>27</v>
      </c>
      <c r="J289" s="139">
        <v>29</v>
      </c>
      <c r="K289" s="139">
        <v>29</v>
      </c>
      <c r="L289" s="139">
        <v>31</v>
      </c>
      <c r="M289" s="139">
        <v>31</v>
      </c>
      <c r="N289" s="139">
        <v>33</v>
      </c>
      <c r="O289" s="139">
        <v>35</v>
      </c>
    </row>
    <row r="290" ht="14.25" customHeight="1" spans="1:16">
      <c r="A290" s="144"/>
      <c r="B290" s="134"/>
      <c r="C290" s="323"/>
      <c r="D290" s="305"/>
      <c r="E290" s="296" t="s">
        <v>35</v>
      </c>
      <c r="F290" s="138"/>
      <c r="G290" s="146">
        <v>2</v>
      </c>
      <c r="H290" s="146">
        <v>2</v>
      </c>
      <c r="I290" s="146">
        <v>2</v>
      </c>
      <c r="J290" s="146">
        <v>2</v>
      </c>
      <c r="K290" s="146">
        <v>2</v>
      </c>
      <c r="L290" s="146">
        <v>2</v>
      </c>
      <c r="M290" s="146">
        <v>2</v>
      </c>
      <c r="N290" s="146">
        <v>2</v>
      </c>
      <c r="O290" s="146">
        <v>2</v>
      </c>
      <c r="P290" s="147"/>
    </row>
    <row r="291" ht="14.25" customHeight="1" spans="1:16">
      <c r="A291" s="252" t="s">
        <v>955</v>
      </c>
      <c r="B291" s="172" t="s">
        <v>837</v>
      </c>
      <c r="C291" s="199" t="s">
        <v>956</v>
      </c>
      <c r="D291" s="248" t="s">
        <v>957</v>
      </c>
      <c r="E291" s="295" t="s">
        <v>958</v>
      </c>
      <c r="F291" s="138" t="s">
        <v>959</v>
      </c>
      <c r="G291" s="152">
        <v>17</v>
      </c>
      <c r="H291" s="152">
        <v>19</v>
      </c>
      <c r="I291" s="152">
        <v>21</v>
      </c>
      <c r="J291" s="152">
        <v>23</v>
      </c>
      <c r="K291" s="152">
        <v>25</v>
      </c>
      <c r="L291" s="152">
        <v>27</v>
      </c>
      <c r="M291" s="152">
        <v>29</v>
      </c>
      <c r="N291" s="152">
        <v>31</v>
      </c>
      <c r="O291" s="152">
        <v>35</v>
      </c>
      <c r="P291" s="151" t="s">
        <v>960</v>
      </c>
    </row>
    <row r="292" ht="14.25" customHeight="1" spans="1:16">
      <c r="A292" s="165" t="s">
        <v>961</v>
      </c>
      <c r="B292" s="172" t="s">
        <v>962</v>
      </c>
      <c r="C292" s="199" t="s">
        <v>963</v>
      </c>
      <c r="D292" s="149" t="s">
        <v>697</v>
      </c>
      <c r="E292" s="295"/>
      <c r="F292" s="138"/>
      <c r="G292" s="152">
        <v>26</v>
      </c>
      <c r="H292" s="152">
        <v>27</v>
      </c>
      <c r="I292" s="152">
        <v>28</v>
      </c>
      <c r="J292" s="152">
        <v>29</v>
      </c>
      <c r="K292" s="152">
        <v>30</v>
      </c>
      <c r="L292" s="152">
        <v>31</v>
      </c>
      <c r="M292" s="152">
        <v>32</v>
      </c>
      <c r="N292" s="152">
        <v>33</v>
      </c>
      <c r="O292" s="152">
        <v>35</v>
      </c>
      <c r="P292" s="151"/>
    </row>
    <row r="293" ht="14.25" customHeight="1" spans="1:16">
      <c r="A293" s="167"/>
      <c r="B293" s="184"/>
      <c r="C293" s="320"/>
      <c r="D293" s="149" t="s">
        <v>964</v>
      </c>
      <c r="E293" s="295"/>
      <c r="F293" s="138"/>
      <c r="G293" s="152">
        <v>2</v>
      </c>
      <c r="H293" s="152">
        <v>2</v>
      </c>
      <c r="I293" s="152">
        <v>2</v>
      </c>
      <c r="J293" s="152">
        <v>2</v>
      </c>
      <c r="K293" s="152">
        <v>2</v>
      </c>
      <c r="L293" s="152">
        <v>2</v>
      </c>
      <c r="M293" s="152">
        <v>2</v>
      </c>
      <c r="N293" s="152">
        <v>2</v>
      </c>
      <c r="O293" s="152">
        <v>2</v>
      </c>
      <c r="P293" s="151"/>
    </row>
    <row r="294" ht="14.25" customHeight="1" spans="1:16">
      <c r="A294" s="167"/>
      <c r="B294" s="184"/>
      <c r="C294" s="320"/>
      <c r="D294" s="149"/>
      <c r="E294" s="295" t="s">
        <v>35</v>
      </c>
      <c r="F294" s="138"/>
      <c r="G294" s="152"/>
      <c r="H294" s="152"/>
      <c r="I294" s="152"/>
      <c r="J294" s="152"/>
      <c r="K294" s="152"/>
      <c r="L294" s="152"/>
      <c r="M294" s="152"/>
      <c r="N294" s="152"/>
      <c r="O294" s="152"/>
      <c r="P294" s="151"/>
    </row>
    <row r="295" ht="14.25" customHeight="1" spans="1:16">
      <c r="A295" s="168"/>
      <c r="B295" s="179"/>
      <c r="C295" s="323"/>
      <c r="D295" s="305"/>
      <c r="E295" s="296"/>
      <c r="F295" s="138"/>
      <c r="G295" s="155"/>
      <c r="H295" s="155"/>
      <c r="I295" s="155"/>
      <c r="J295" s="155"/>
      <c r="K295" s="155"/>
      <c r="L295" s="155"/>
      <c r="M295" s="155"/>
      <c r="N295" s="155"/>
      <c r="O295" s="155"/>
      <c r="P295" s="170"/>
    </row>
    <row r="296" ht="14.25" customHeight="1" spans="1:16">
      <c r="A296" s="133" t="s">
        <v>965</v>
      </c>
      <c r="B296" s="134" t="s">
        <v>966</v>
      </c>
      <c r="C296" s="408" t="s">
        <v>967</v>
      </c>
      <c r="D296" s="136" t="s">
        <v>968</v>
      </c>
      <c r="E296" s="159" t="s">
        <v>969</v>
      </c>
      <c r="F296" s="138" t="s">
        <v>970</v>
      </c>
      <c r="G296" s="141">
        <v>0.85</v>
      </c>
      <c r="H296" s="141">
        <v>0.9</v>
      </c>
      <c r="I296" s="141">
        <v>0.95</v>
      </c>
      <c r="J296" s="141">
        <v>1</v>
      </c>
      <c r="K296" s="141">
        <v>1.1</v>
      </c>
      <c r="L296" s="141">
        <v>1.15</v>
      </c>
      <c r="M296" s="141">
        <v>1.2</v>
      </c>
      <c r="N296" s="141">
        <v>1.25</v>
      </c>
      <c r="O296" s="141">
        <v>1.3</v>
      </c>
      <c r="P296" s="126" t="s">
        <v>971</v>
      </c>
    </row>
    <row r="297" ht="14.25" customHeight="1" spans="1:16">
      <c r="A297" s="140" t="s">
        <v>127</v>
      </c>
      <c r="B297" s="134"/>
      <c r="C297" s="135"/>
      <c r="D297" s="136"/>
      <c r="E297" s="137" t="s">
        <v>972</v>
      </c>
      <c r="F297" s="138"/>
      <c r="G297" s="141">
        <v>0.85</v>
      </c>
      <c r="H297" s="141">
        <v>0.9</v>
      </c>
      <c r="I297" s="141">
        <v>0.95</v>
      </c>
      <c r="J297" s="141">
        <v>1</v>
      </c>
      <c r="K297" s="141">
        <v>1.1</v>
      </c>
      <c r="L297" s="141">
        <v>1.15</v>
      </c>
      <c r="M297" s="141">
        <v>1.2</v>
      </c>
      <c r="N297" s="141">
        <v>1.25</v>
      </c>
      <c r="O297" s="141">
        <v>1.3</v>
      </c>
    </row>
    <row r="298" ht="14.25" customHeight="1" spans="1:16">
      <c r="A298" s="142"/>
      <c r="B298" s="134"/>
      <c r="C298" s="135"/>
      <c r="D298" s="136"/>
      <c r="E298" s="187"/>
      <c r="F298" s="138"/>
      <c r="G298" s="139">
        <v>47</v>
      </c>
      <c r="H298" s="139">
        <v>49</v>
      </c>
      <c r="I298" s="139">
        <v>51</v>
      </c>
      <c r="J298" s="139">
        <v>53</v>
      </c>
      <c r="K298" s="139">
        <v>53</v>
      </c>
      <c r="L298" s="139">
        <v>55</v>
      </c>
      <c r="M298" s="139">
        <v>57</v>
      </c>
      <c r="N298" s="139">
        <v>59</v>
      </c>
      <c r="O298" s="139">
        <v>60</v>
      </c>
    </row>
    <row r="299" ht="14.25" customHeight="1" spans="1:16">
      <c r="A299" s="144"/>
      <c r="B299" s="134"/>
      <c r="C299" s="135"/>
      <c r="D299" s="136"/>
      <c r="E299" s="169" t="s">
        <v>572</v>
      </c>
      <c r="F299" s="138"/>
      <c r="G299" s="146">
        <v>4</v>
      </c>
      <c r="H299" s="146">
        <v>4</v>
      </c>
      <c r="I299" s="146">
        <v>4</v>
      </c>
      <c r="J299" s="146">
        <v>4</v>
      </c>
      <c r="K299" s="146">
        <v>5</v>
      </c>
      <c r="L299" s="146">
        <v>5</v>
      </c>
      <c r="M299" s="146">
        <v>5</v>
      </c>
      <c r="N299" s="146">
        <v>5</v>
      </c>
      <c r="O299" s="146">
        <v>5</v>
      </c>
      <c r="P299" s="147"/>
    </row>
    <row r="300" ht="14.25" customHeight="1" spans="1:16">
      <c r="A300" s="256" t="s">
        <v>973</v>
      </c>
      <c r="B300" s="172" t="s">
        <v>810</v>
      </c>
      <c r="C300" s="407" t="s">
        <v>974</v>
      </c>
      <c r="D300" s="136" t="s">
        <v>975</v>
      </c>
      <c r="E300" s="137" t="s">
        <v>976</v>
      </c>
      <c r="F300" s="138" t="s">
        <v>977</v>
      </c>
      <c r="G300" s="152">
        <v>2</v>
      </c>
      <c r="H300" s="152">
        <v>2</v>
      </c>
      <c r="I300" s="152">
        <v>3</v>
      </c>
      <c r="J300" s="152">
        <v>3</v>
      </c>
      <c r="K300" s="152">
        <v>3</v>
      </c>
      <c r="L300" s="152">
        <v>3</v>
      </c>
      <c r="M300" s="152">
        <v>4</v>
      </c>
      <c r="N300" s="152">
        <v>4</v>
      </c>
      <c r="O300" s="152">
        <v>4</v>
      </c>
      <c r="P300" s="151" t="s">
        <v>978</v>
      </c>
    </row>
    <row r="301" ht="14.25" customHeight="1" spans="1:16">
      <c r="A301" s="309" t="s">
        <v>127</v>
      </c>
      <c r="B301" s="172" t="s">
        <v>979</v>
      </c>
      <c r="C301" s="407" t="s">
        <v>980</v>
      </c>
      <c r="D301" s="136"/>
      <c r="E301" s="159" t="s">
        <v>981</v>
      </c>
      <c r="F301" s="138"/>
      <c r="G301" s="150">
        <v>1.25</v>
      </c>
      <c r="H301" s="150">
        <v>1.25</v>
      </c>
      <c r="I301" s="150">
        <v>1.35</v>
      </c>
      <c r="J301" s="150">
        <v>1.35</v>
      </c>
      <c r="K301" s="150">
        <v>1.4</v>
      </c>
      <c r="L301" s="150">
        <v>1.4</v>
      </c>
      <c r="M301" s="150">
        <v>1.4</v>
      </c>
      <c r="N301" s="150">
        <v>1.5</v>
      </c>
      <c r="O301" s="150">
        <v>1.6</v>
      </c>
      <c r="P301" s="151"/>
    </row>
    <row r="302" ht="14.25" customHeight="1" spans="1:16">
      <c r="A302" s="312"/>
      <c r="B302" s="184"/>
      <c r="C302" s="320" t="s">
        <v>982</v>
      </c>
      <c r="D302" s="136"/>
      <c r="E302" s="137" t="s">
        <v>983</v>
      </c>
      <c r="F302" s="138"/>
      <c r="G302" s="152">
        <v>2</v>
      </c>
      <c r="H302" s="152">
        <v>3</v>
      </c>
      <c r="I302" s="152">
        <v>3</v>
      </c>
      <c r="J302" s="152">
        <v>3</v>
      </c>
      <c r="K302" s="152">
        <v>3</v>
      </c>
      <c r="L302" s="152">
        <v>4</v>
      </c>
      <c r="M302" s="152">
        <v>4</v>
      </c>
      <c r="N302" s="152">
        <v>4</v>
      </c>
      <c r="O302" s="152">
        <v>5</v>
      </c>
      <c r="P302" s="151"/>
    </row>
    <row r="303" ht="14.25" customHeight="1" spans="1:16">
      <c r="A303" s="315"/>
      <c r="B303" s="179"/>
      <c r="C303" s="323"/>
      <c r="D303" s="136"/>
      <c r="E303" s="247" t="s">
        <v>984</v>
      </c>
      <c r="F303" s="138"/>
      <c r="G303" s="155" t="s">
        <v>292</v>
      </c>
      <c r="H303" s="155" t="s">
        <v>362</v>
      </c>
      <c r="I303" s="155" t="s">
        <v>317</v>
      </c>
      <c r="J303" s="155" t="s">
        <v>317</v>
      </c>
      <c r="K303" s="155" t="s">
        <v>317</v>
      </c>
      <c r="L303" s="155" t="s">
        <v>985</v>
      </c>
      <c r="M303" s="155" t="s">
        <v>986</v>
      </c>
      <c r="N303" s="155" t="s">
        <v>986</v>
      </c>
      <c r="O303" s="155" t="s">
        <v>320</v>
      </c>
      <c r="P303" s="170"/>
    </row>
    <row r="304" ht="14.25" customHeight="1" spans="1:16">
      <c r="A304" s="244" t="s">
        <v>987</v>
      </c>
      <c r="B304" s="172" t="s">
        <v>123</v>
      </c>
      <c r="C304" s="407" t="s">
        <v>988</v>
      </c>
      <c r="D304" s="136" t="s">
        <v>989</v>
      </c>
      <c r="E304" s="137" t="s">
        <v>990</v>
      </c>
      <c r="F304" s="138" t="s">
        <v>991</v>
      </c>
      <c r="G304" s="141">
        <v>1.4</v>
      </c>
      <c r="H304" s="141">
        <v>1.4</v>
      </c>
      <c r="I304" s="141">
        <v>1.5</v>
      </c>
      <c r="J304" s="141">
        <v>1.6</v>
      </c>
      <c r="K304" s="141">
        <v>1.7</v>
      </c>
      <c r="L304" s="141">
        <v>1.7</v>
      </c>
      <c r="M304" s="141">
        <v>1.8</v>
      </c>
      <c r="N304" s="141">
        <v>1.9</v>
      </c>
      <c r="O304" s="141">
        <v>1.95</v>
      </c>
      <c r="P304" s="126" t="s">
        <v>992</v>
      </c>
    </row>
    <row r="305" ht="14.25" customHeight="1" spans="1:16">
      <c r="A305" s="316" t="s">
        <v>127</v>
      </c>
      <c r="B305" s="172" t="s">
        <v>993</v>
      </c>
      <c r="C305" s="199" t="s">
        <v>994</v>
      </c>
      <c r="D305" s="136"/>
      <c r="E305" s="154" t="s">
        <v>995</v>
      </c>
      <c r="F305" s="138"/>
      <c r="G305" s="139">
        <v>1</v>
      </c>
      <c r="H305" s="139">
        <v>2</v>
      </c>
      <c r="I305" s="139">
        <v>2</v>
      </c>
      <c r="J305" s="139">
        <v>2</v>
      </c>
      <c r="K305" s="139">
        <v>2</v>
      </c>
      <c r="L305" s="139">
        <v>3</v>
      </c>
      <c r="M305" s="139">
        <v>3</v>
      </c>
      <c r="N305" s="139">
        <v>3</v>
      </c>
      <c r="O305" s="139">
        <v>4</v>
      </c>
      <c r="P305" s="126" t="s">
        <v>996</v>
      </c>
    </row>
    <row r="306" ht="14.25" customHeight="1" spans="1:16">
      <c r="A306" s="317"/>
      <c r="B306" s="184"/>
      <c r="C306" s="320"/>
      <c r="D306" s="136"/>
      <c r="E306" s="187" t="s">
        <v>477</v>
      </c>
      <c r="F306" s="138"/>
      <c r="G306" s="139">
        <v>35</v>
      </c>
      <c r="H306" s="139">
        <v>37</v>
      </c>
      <c r="I306" s="139">
        <v>37</v>
      </c>
      <c r="J306" s="139">
        <v>39</v>
      </c>
      <c r="K306" s="139">
        <v>39</v>
      </c>
      <c r="L306" s="139">
        <v>41</v>
      </c>
      <c r="M306" s="139">
        <v>41</v>
      </c>
      <c r="N306" s="139">
        <v>43</v>
      </c>
      <c r="O306" s="139">
        <v>45</v>
      </c>
      <c r="P306" s="126" t="s">
        <v>997</v>
      </c>
    </row>
    <row r="307" ht="14.25" customHeight="1" spans="1:16">
      <c r="A307" s="318"/>
      <c r="B307" s="179"/>
      <c r="C307" s="323"/>
      <c r="D307" s="136"/>
      <c r="E307" s="205" t="s">
        <v>225</v>
      </c>
      <c r="F307" s="138"/>
      <c r="G307" s="146">
        <v>3</v>
      </c>
      <c r="H307" s="146">
        <v>3</v>
      </c>
      <c r="I307" s="146">
        <v>3</v>
      </c>
      <c r="J307" s="146">
        <v>3</v>
      </c>
      <c r="K307" s="146">
        <v>3</v>
      </c>
      <c r="L307" s="146">
        <v>4</v>
      </c>
      <c r="M307" s="146">
        <v>4</v>
      </c>
      <c r="N307" s="146">
        <v>4</v>
      </c>
      <c r="O307" s="146">
        <v>4</v>
      </c>
      <c r="P307" s="147"/>
    </row>
    <row r="308" ht="14.25" customHeight="1" spans="1:16">
      <c r="A308" s="210" t="s">
        <v>998</v>
      </c>
      <c r="B308" s="172" t="s">
        <v>200</v>
      </c>
      <c r="C308" s="408" t="s">
        <v>999</v>
      </c>
      <c r="D308" s="136" t="s">
        <v>1000</v>
      </c>
      <c r="E308" s="137" t="s">
        <v>1001</v>
      </c>
      <c r="F308" s="138" t="s">
        <v>1002</v>
      </c>
      <c r="G308" s="150">
        <v>0.85</v>
      </c>
      <c r="H308" s="150">
        <v>0.85</v>
      </c>
      <c r="I308" s="150">
        <v>0.9</v>
      </c>
      <c r="J308" s="150">
        <v>0.95</v>
      </c>
      <c r="K308" s="150">
        <v>1</v>
      </c>
      <c r="L308" s="150">
        <v>1</v>
      </c>
      <c r="M308" s="150">
        <v>1.1</v>
      </c>
      <c r="N308" s="150">
        <v>1.1</v>
      </c>
      <c r="O308" s="150">
        <v>1.15</v>
      </c>
      <c r="P308" s="151" t="s">
        <v>1003</v>
      </c>
    </row>
    <row r="309" ht="14.25" customHeight="1" spans="1:16">
      <c r="A309" s="211" t="s">
        <v>127</v>
      </c>
      <c r="B309" s="172" t="s">
        <v>1004</v>
      </c>
      <c r="C309" s="135"/>
      <c r="D309" s="136"/>
      <c r="E309" s="154" t="s">
        <v>1005</v>
      </c>
      <c r="F309" s="138"/>
      <c r="G309" s="150">
        <v>1.3</v>
      </c>
      <c r="H309" s="150">
        <v>1.4</v>
      </c>
      <c r="I309" s="150">
        <v>1.5</v>
      </c>
      <c r="J309" s="150">
        <v>1.6</v>
      </c>
      <c r="K309" s="150">
        <v>1.7</v>
      </c>
      <c r="L309" s="150">
        <v>1.8</v>
      </c>
      <c r="M309" s="150">
        <v>1.9</v>
      </c>
      <c r="N309" s="150">
        <v>2</v>
      </c>
      <c r="O309" s="150">
        <v>2.1</v>
      </c>
      <c r="P309" s="151" t="s">
        <v>1006</v>
      </c>
    </row>
    <row r="310" ht="14.25" customHeight="1" spans="1:16">
      <c r="A310" s="212"/>
      <c r="B310" s="184"/>
      <c r="C310" s="135"/>
      <c r="D310" s="136"/>
      <c r="E310" s="154" t="s">
        <v>737</v>
      </c>
      <c r="F310" s="138"/>
      <c r="G310" s="152">
        <v>1</v>
      </c>
      <c r="H310" s="152">
        <v>2</v>
      </c>
      <c r="I310" s="152">
        <v>2</v>
      </c>
      <c r="J310" s="152">
        <v>2</v>
      </c>
      <c r="K310" s="152">
        <v>2</v>
      </c>
      <c r="L310" s="152">
        <v>3</v>
      </c>
      <c r="M310" s="152">
        <v>3</v>
      </c>
      <c r="N310" s="152">
        <v>3</v>
      </c>
      <c r="O310" s="152">
        <v>4</v>
      </c>
      <c r="P310" s="151" t="s">
        <v>1007</v>
      </c>
    </row>
    <row r="311" ht="14.25" customHeight="1" spans="1:16">
      <c r="A311" s="212"/>
      <c r="B311" s="184"/>
      <c r="C311" s="135"/>
      <c r="D311" s="136"/>
      <c r="E311" s="376" t="s">
        <v>187</v>
      </c>
      <c r="F311" s="138"/>
      <c r="G311" s="152">
        <v>40</v>
      </c>
      <c r="H311" s="152">
        <v>42</v>
      </c>
      <c r="I311" s="152">
        <v>44</v>
      </c>
      <c r="J311" s="152">
        <v>45</v>
      </c>
      <c r="K311" s="152">
        <v>46</v>
      </c>
      <c r="L311" s="152">
        <v>48</v>
      </c>
      <c r="M311" s="152">
        <v>48</v>
      </c>
      <c r="N311" s="152">
        <v>50</v>
      </c>
      <c r="O311" s="152">
        <v>50</v>
      </c>
      <c r="P311" s="151" t="s">
        <v>1008</v>
      </c>
    </row>
    <row r="312" ht="14.25" customHeight="1" spans="1:16">
      <c r="A312" s="213"/>
      <c r="B312" s="184"/>
      <c r="C312" s="199"/>
      <c r="D312" s="136"/>
      <c r="E312" s="247" t="s">
        <v>330</v>
      </c>
      <c r="F312" s="138"/>
      <c r="G312" s="155">
        <v>3</v>
      </c>
      <c r="H312" s="155">
        <v>3</v>
      </c>
      <c r="I312" s="155">
        <v>3</v>
      </c>
      <c r="J312" s="155">
        <v>3</v>
      </c>
      <c r="K312" s="155">
        <v>3</v>
      </c>
      <c r="L312" s="155">
        <v>3</v>
      </c>
      <c r="M312" s="155">
        <v>3</v>
      </c>
      <c r="N312" s="155">
        <v>3</v>
      </c>
      <c r="O312" s="155">
        <v>3</v>
      </c>
      <c r="P312" s="170" t="s">
        <v>1009</v>
      </c>
    </row>
    <row r="313" ht="17.25" spans="1:16">
      <c r="A313" s="133" t="s">
        <v>1010</v>
      </c>
      <c r="B313" s="377" t="s">
        <v>1011</v>
      </c>
      <c r="C313" s="412" t="s">
        <v>1012</v>
      </c>
      <c r="D313" s="299" t="s">
        <v>1013</v>
      </c>
      <c r="E313" s="298" t="s">
        <v>1014</v>
      </c>
      <c r="F313" s="138" t="s">
        <v>1015</v>
      </c>
      <c r="G313" s="139" t="s">
        <v>1016</v>
      </c>
      <c r="H313" s="174">
        <v>31.5</v>
      </c>
      <c r="I313" s="174">
        <v>31.6</v>
      </c>
      <c r="J313" s="174">
        <v>41.6</v>
      </c>
      <c r="K313" s="174">
        <v>41.7</v>
      </c>
      <c r="L313" s="174">
        <v>41.7</v>
      </c>
      <c r="M313" s="174">
        <v>41.8</v>
      </c>
      <c r="N313" s="174">
        <v>41.85</v>
      </c>
      <c r="O313" s="174">
        <v>51.9</v>
      </c>
      <c r="P313" s="126" t="s">
        <v>1017</v>
      </c>
    </row>
    <row r="314" spans="1:16">
      <c r="A314" s="140"/>
      <c r="B314" s="325"/>
      <c r="C314" s="199"/>
      <c r="D314" s="248"/>
      <c r="E314" s="300" t="s">
        <v>1018</v>
      </c>
      <c r="F314" s="138"/>
      <c r="G314" s="141" t="s">
        <v>1019</v>
      </c>
      <c r="H314" s="177">
        <v>1.92</v>
      </c>
      <c r="I314" s="177">
        <v>2.12</v>
      </c>
      <c r="J314" s="177">
        <v>2.12</v>
      </c>
      <c r="K314" s="177">
        <v>2.32</v>
      </c>
      <c r="L314" s="177">
        <v>2.53</v>
      </c>
      <c r="M314" s="177">
        <v>2.73</v>
      </c>
      <c r="N314" s="177">
        <v>2.93</v>
      </c>
      <c r="O314" s="177">
        <v>3.03</v>
      </c>
    </row>
    <row r="315" spans="1:16">
      <c r="A315" s="142"/>
      <c r="B315" s="325"/>
      <c r="C315" s="199"/>
      <c r="D315" s="149" t="s">
        <v>697</v>
      </c>
      <c r="E315" s="298" t="s">
        <v>1020</v>
      </c>
      <c r="F315" s="138"/>
      <c r="G315" s="139">
        <v>42</v>
      </c>
      <c r="H315" s="139">
        <v>44</v>
      </c>
      <c r="I315" s="139">
        <v>46</v>
      </c>
      <c r="J315" s="139">
        <v>46</v>
      </c>
      <c r="K315" s="139">
        <v>48</v>
      </c>
      <c r="L315" s="139">
        <v>50</v>
      </c>
      <c r="M315" s="139">
        <v>52</v>
      </c>
      <c r="N315" s="139">
        <v>54</v>
      </c>
      <c r="O315" s="139">
        <v>55</v>
      </c>
    </row>
    <row r="316" ht="17.25" spans="1:16">
      <c r="A316" s="144"/>
      <c r="B316" s="325"/>
      <c r="C316" s="135"/>
      <c r="D316" s="136"/>
      <c r="E316" s="379" t="s">
        <v>330</v>
      </c>
      <c r="F316" s="138"/>
      <c r="G316" s="146">
        <v>3</v>
      </c>
      <c r="H316" s="146">
        <v>3</v>
      </c>
      <c r="I316" s="146">
        <v>3</v>
      </c>
      <c r="J316" s="146">
        <v>4</v>
      </c>
      <c r="K316" s="146">
        <v>4</v>
      </c>
      <c r="L316" s="146">
        <v>4</v>
      </c>
      <c r="M316" s="146">
        <v>4</v>
      </c>
      <c r="N316" s="146">
        <v>4</v>
      </c>
      <c r="O316" s="146">
        <v>5</v>
      </c>
      <c r="P316" s="147"/>
    </row>
    <row r="317" ht="17.25" spans="1:16">
      <c r="A317" s="164" t="s">
        <v>1021</v>
      </c>
      <c r="B317" s="270" t="s">
        <v>1022</v>
      </c>
      <c r="C317" s="380" t="s">
        <v>1023</v>
      </c>
      <c r="D317" s="299" t="s">
        <v>1024</v>
      </c>
      <c r="E317" s="298" t="s">
        <v>1025</v>
      </c>
      <c r="F317" s="138" t="s">
        <v>1026</v>
      </c>
      <c r="G317" s="152">
        <v>12</v>
      </c>
      <c r="H317" s="152">
        <v>14</v>
      </c>
      <c r="I317" s="152">
        <v>16</v>
      </c>
      <c r="J317" s="152">
        <v>18</v>
      </c>
      <c r="K317" s="152">
        <v>20</v>
      </c>
      <c r="L317" s="152">
        <v>22</v>
      </c>
      <c r="M317" s="152">
        <v>24</v>
      </c>
      <c r="N317" s="152">
        <v>26</v>
      </c>
      <c r="O317" s="152">
        <v>26</v>
      </c>
      <c r="P317" s="151" t="s">
        <v>1027</v>
      </c>
    </row>
    <row r="318" ht="17.25" spans="1:16">
      <c r="A318" s="165"/>
      <c r="B318" s="270" t="s">
        <v>561</v>
      </c>
      <c r="C318" s="413" t="s">
        <v>1028</v>
      </c>
      <c r="D318" s="248"/>
      <c r="E318" s="306"/>
      <c r="F318" s="138"/>
      <c r="G318" s="152">
        <v>27</v>
      </c>
      <c r="H318" s="152">
        <v>29</v>
      </c>
      <c r="I318" s="152">
        <v>31</v>
      </c>
      <c r="J318" s="152">
        <v>33</v>
      </c>
      <c r="K318" s="152">
        <v>35</v>
      </c>
      <c r="L318" s="152">
        <v>37</v>
      </c>
      <c r="M318" s="152">
        <v>39</v>
      </c>
      <c r="N318" s="152">
        <v>41</v>
      </c>
      <c r="O318" s="152">
        <v>40</v>
      </c>
      <c r="P318" s="151" t="s">
        <v>763</v>
      </c>
    </row>
    <row r="319" ht="17.25" spans="1:16">
      <c r="A319" s="167"/>
      <c r="B319" s="270"/>
      <c r="C319" s="270"/>
      <c r="D319" s="149" t="s">
        <v>748</v>
      </c>
      <c r="E319" s="298" t="s">
        <v>95</v>
      </c>
      <c r="F319" s="138"/>
      <c r="G319" s="152">
        <v>3</v>
      </c>
      <c r="H319" s="152">
        <v>3</v>
      </c>
      <c r="I319" s="152">
        <v>3</v>
      </c>
      <c r="J319" s="152">
        <v>3</v>
      </c>
      <c r="K319" s="152">
        <v>3</v>
      </c>
      <c r="L319" s="152">
        <v>3</v>
      </c>
      <c r="M319" s="152">
        <v>3</v>
      </c>
      <c r="N319" s="152">
        <v>3</v>
      </c>
      <c r="O319" s="152">
        <v>2</v>
      </c>
      <c r="P319" s="151"/>
    </row>
    <row r="320" ht="17.25" spans="1:16">
      <c r="A320" s="168"/>
      <c r="B320" s="381"/>
      <c r="C320" s="381"/>
      <c r="D320" s="136" t="s">
        <v>715</v>
      </c>
      <c r="E320" s="382"/>
      <c r="F320" s="138"/>
      <c r="G320" s="155"/>
      <c r="H320" s="155"/>
      <c r="I320" s="155"/>
      <c r="J320" s="155"/>
      <c r="K320" s="155"/>
      <c r="L320" s="155"/>
      <c r="M320" s="155"/>
      <c r="N320" s="155"/>
      <c r="O320" s="155"/>
      <c r="P320" s="170"/>
    </row>
    <row r="321" ht="17.25" spans="1:16">
      <c r="A321" s="157" t="s">
        <v>1029</v>
      </c>
      <c r="B321" s="270" t="s">
        <v>1030</v>
      </c>
      <c r="C321" s="270" t="s">
        <v>1031</v>
      </c>
      <c r="D321" s="248" t="s">
        <v>1032</v>
      </c>
      <c r="E321" s="298" t="s">
        <v>1033</v>
      </c>
      <c r="F321" s="138" t="s">
        <v>1034</v>
      </c>
      <c r="G321" s="383">
        <v>11.3</v>
      </c>
      <c r="H321" s="383">
        <v>12.31</v>
      </c>
      <c r="I321" s="383">
        <v>13.31</v>
      </c>
      <c r="J321" s="383">
        <v>14.31</v>
      </c>
      <c r="K321" s="383">
        <v>15.32</v>
      </c>
      <c r="L321" s="383">
        <v>16.32</v>
      </c>
      <c r="M321" s="383">
        <v>17.32</v>
      </c>
      <c r="N321" s="383">
        <v>18.33</v>
      </c>
      <c r="O321" s="383">
        <v>19.34</v>
      </c>
      <c r="P321" s="126" t="s">
        <v>1035</v>
      </c>
    </row>
    <row r="322" spans="1:16">
      <c r="A322" s="158"/>
      <c r="B322" s="270" t="s">
        <v>1036</v>
      </c>
      <c r="C322" s="413" t="s">
        <v>1037</v>
      </c>
      <c r="D322" s="248"/>
      <c r="E322" s="300" t="s">
        <v>1038</v>
      </c>
      <c r="F322" s="138"/>
      <c r="G322" s="139">
        <v>3</v>
      </c>
      <c r="H322" s="139">
        <v>3</v>
      </c>
      <c r="I322" s="139">
        <v>3</v>
      </c>
      <c r="J322" s="139">
        <v>3</v>
      </c>
      <c r="K322" s="139">
        <v>3</v>
      </c>
      <c r="L322" s="139">
        <v>3</v>
      </c>
      <c r="M322" s="139">
        <v>3</v>
      </c>
      <c r="N322" s="139">
        <v>3</v>
      </c>
      <c r="O322" s="139">
        <v>3</v>
      </c>
    </row>
    <row r="323" spans="1:16">
      <c r="A323" s="160"/>
      <c r="B323" s="270"/>
      <c r="C323" s="270"/>
      <c r="D323" s="149" t="s">
        <v>906</v>
      </c>
      <c r="E323" s="298"/>
      <c r="F323" s="138"/>
      <c r="G323" s="139">
        <v>3</v>
      </c>
      <c r="H323" s="139">
        <v>3</v>
      </c>
      <c r="I323" s="139">
        <v>3</v>
      </c>
      <c r="J323" s="139">
        <v>3</v>
      </c>
      <c r="K323" s="139">
        <v>3</v>
      </c>
      <c r="L323" s="139">
        <v>3</v>
      </c>
      <c r="M323" s="139">
        <v>3</v>
      </c>
      <c r="N323" s="139">
        <v>3</v>
      </c>
      <c r="O323" s="139">
        <v>3</v>
      </c>
    </row>
    <row r="324" ht="17.25" spans="1:16">
      <c r="A324" s="161"/>
      <c r="B324" s="381"/>
      <c r="C324" s="162"/>
      <c r="D324" s="136"/>
      <c r="E324" s="382" t="s">
        <v>1039</v>
      </c>
      <c r="F324" s="138"/>
      <c r="G324" s="146">
        <v>3</v>
      </c>
      <c r="H324" s="146">
        <v>3</v>
      </c>
      <c r="I324" s="146">
        <v>3</v>
      </c>
      <c r="J324" s="146">
        <v>3</v>
      </c>
      <c r="K324" s="146">
        <v>4</v>
      </c>
      <c r="L324" s="146">
        <v>4</v>
      </c>
      <c r="M324" s="146">
        <v>4</v>
      </c>
      <c r="N324" s="146">
        <v>4</v>
      </c>
      <c r="O324" s="146">
        <v>5</v>
      </c>
      <c r="P324" s="147"/>
    </row>
    <row r="325" ht="17.25" spans="1:16">
      <c r="A325" s="328" t="s">
        <v>1040</v>
      </c>
      <c r="B325" s="148" t="s">
        <v>1041</v>
      </c>
      <c r="C325" s="148" t="s">
        <v>1042</v>
      </c>
      <c r="D325" s="149" t="s">
        <v>1043</v>
      </c>
      <c r="E325" s="137" t="s">
        <v>1044</v>
      </c>
      <c r="F325" s="138" t="s">
        <v>1045</v>
      </c>
      <c r="G325" s="152">
        <v>6</v>
      </c>
      <c r="H325" s="152">
        <v>6</v>
      </c>
      <c r="I325" s="152">
        <v>7</v>
      </c>
      <c r="J325" s="152">
        <v>7</v>
      </c>
      <c r="K325" s="152">
        <v>7</v>
      </c>
      <c r="L325" s="152">
        <v>7</v>
      </c>
      <c r="M325" s="152">
        <v>8</v>
      </c>
      <c r="N325" s="152">
        <v>8</v>
      </c>
      <c r="O325" s="152">
        <v>8</v>
      </c>
      <c r="P325" s="151"/>
    </row>
    <row r="326" ht="17.25" spans="1:16">
      <c r="A326" s="330"/>
      <c r="B326" s="148" t="s">
        <v>1046</v>
      </c>
      <c r="C326" s="148"/>
      <c r="D326" s="149"/>
      <c r="E326" s="159" t="s">
        <v>1047</v>
      </c>
      <c r="F326" s="138"/>
      <c r="G326" s="150">
        <v>1.5</v>
      </c>
      <c r="H326" s="150">
        <v>1.6</v>
      </c>
      <c r="I326" s="150">
        <v>1.65</v>
      </c>
      <c r="J326" s="150">
        <v>1.75</v>
      </c>
      <c r="K326" s="150">
        <v>1.85</v>
      </c>
      <c r="L326" s="150">
        <v>1.95</v>
      </c>
      <c r="M326" s="150">
        <v>2</v>
      </c>
      <c r="N326" s="150">
        <v>2.1</v>
      </c>
      <c r="O326" s="150">
        <v>2.2</v>
      </c>
      <c r="P326" s="151"/>
    </row>
    <row r="327" ht="17.25" spans="1:16">
      <c r="A327" s="332"/>
      <c r="B327" s="148"/>
      <c r="C327" s="148"/>
      <c r="D327" s="149"/>
      <c r="E327" s="137"/>
      <c r="F327" s="138"/>
      <c r="G327" s="152">
        <v>37</v>
      </c>
      <c r="H327" s="152">
        <v>39</v>
      </c>
      <c r="I327" s="152">
        <v>42</v>
      </c>
      <c r="J327" s="152">
        <v>44</v>
      </c>
      <c r="K327" s="152">
        <v>46</v>
      </c>
      <c r="L327" s="152">
        <v>48</v>
      </c>
      <c r="M327" s="152">
        <v>51</v>
      </c>
      <c r="N327" s="152">
        <v>53</v>
      </c>
      <c r="O327" s="152">
        <v>55</v>
      </c>
      <c r="P327" s="151" t="s">
        <v>57</v>
      </c>
    </row>
    <row r="328" ht="17.25" spans="1:16">
      <c r="A328" s="333"/>
      <c r="B328" s="162"/>
      <c r="C328" s="162"/>
      <c r="D328" s="136"/>
      <c r="E328" s="169" t="s">
        <v>225</v>
      </c>
      <c r="F328" s="138"/>
      <c r="G328" s="155">
        <v>3</v>
      </c>
      <c r="H328" s="155">
        <v>3</v>
      </c>
      <c r="I328" s="155">
        <v>3</v>
      </c>
      <c r="J328" s="155">
        <v>3</v>
      </c>
      <c r="K328" s="155">
        <v>3</v>
      </c>
      <c r="L328" s="155">
        <v>3</v>
      </c>
      <c r="M328" s="155">
        <v>3</v>
      </c>
      <c r="N328" s="155">
        <v>3</v>
      </c>
      <c r="O328" s="155">
        <v>3</v>
      </c>
      <c r="P328" s="170"/>
    </row>
    <row r="329" spans="1:16">
      <c r="A329" s="133" t="s">
        <v>1048</v>
      </c>
      <c r="B329" s="377" t="s">
        <v>1049</v>
      </c>
      <c r="C329" s="414" t="s">
        <v>1050</v>
      </c>
      <c r="D329" s="335" t="s">
        <v>1051</v>
      </c>
      <c r="E329" s="298" t="s">
        <v>1052</v>
      </c>
      <c r="F329" s="138" t="s">
        <v>1053</v>
      </c>
      <c r="G329" s="141">
        <v>1.3</v>
      </c>
      <c r="H329" s="141">
        <v>1.35</v>
      </c>
      <c r="I329" s="141">
        <v>1.4</v>
      </c>
      <c r="J329" s="141">
        <v>1.45</v>
      </c>
      <c r="K329" s="141">
        <v>1.5</v>
      </c>
      <c r="L329" s="141">
        <v>1.55</v>
      </c>
      <c r="M329" s="141">
        <v>1.6</v>
      </c>
      <c r="N329" s="141">
        <v>1.65</v>
      </c>
      <c r="O329" s="141">
        <v>1.7</v>
      </c>
    </row>
    <row r="330" ht="17.25" spans="1:16">
      <c r="A330" s="140"/>
      <c r="B330" s="325"/>
      <c r="C330" s="148" t="s">
        <v>1054</v>
      </c>
      <c r="D330" s="248"/>
      <c r="E330" s="300" t="s">
        <v>1055</v>
      </c>
      <c r="F330" s="138"/>
      <c r="G330" s="384">
        <v>14</v>
      </c>
      <c r="H330" s="384">
        <v>15</v>
      </c>
      <c r="I330" s="384">
        <v>17</v>
      </c>
      <c r="J330" s="384">
        <v>19</v>
      </c>
      <c r="K330" s="384">
        <v>20</v>
      </c>
      <c r="L330" s="384">
        <v>21</v>
      </c>
      <c r="M330" s="384">
        <v>22</v>
      </c>
      <c r="N330" s="384">
        <v>25</v>
      </c>
      <c r="O330" s="384">
        <v>25</v>
      </c>
      <c r="P330" s="126" t="s">
        <v>329</v>
      </c>
    </row>
    <row r="331" spans="1:16">
      <c r="A331" s="142"/>
      <c r="B331" s="325"/>
      <c r="C331" s="148"/>
      <c r="D331" s="149" t="s">
        <v>947</v>
      </c>
      <c r="E331" s="298"/>
      <c r="F331" s="138"/>
      <c r="G331" s="139">
        <v>3</v>
      </c>
      <c r="H331" s="139">
        <v>4</v>
      </c>
      <c r="I331" s="139">
        <v>4</v>
      </c>
      <c r="J331" s="139">
        <v>5</v>
      </c>
      <c r="K331" s="139">
        <v>5</v>
      </c>
      <c r="L331" s="139">
        <v>6</v>
      </c>
      <c r="M331" s="139">
        <v>6</v>
      </c>
      <c r="N331" s="139">
        <v>6</v>
      </c>
      <c r="O331" s="139">
        <v>7</v>
      </c>
    </row>
    <row r="332" ht="17.25" spans="1:16">
      <c r="A332" s="144"/>
      <c r="B332" s="325"/>
      <c r="C332" s="162"/>
      <c r="D332" s="136"/>
      <c r="E332" s="169" t="s">
        <v>225</v>
      </c>
      <c r="F332" s="138"/>
      <c r="G332" s="180">
        <v>353</v>
      </c>
      <c r="H332" s="180">
        <v>373</v>
      </c>
      <c r="I332" s="180">
        <v>373</v>
      </c>
      <c r="J332" s="180">
        <v>393</v>
      </c>
      <c r="K332" s="180">
        <v>393</v>
      </c>
      <c r="L332" s="180">
        <v>413</v>
      </c>
      <c r="M332" s="180">
        <v>413</v>
      </c>
      <c r="N332" s="180">
        <v>433</v>
      </c>
      <c r="O332" s="180">
        <v>453</v>
      </c>
      <c r="P332" s="147"/>
    </row>
    <row r="333" ht="17.25" spans="1:16">
      <c r="A333" s="354" t="s">
        <v>1056</v>
      </c>
      <c r="B333" s="270" t="s">
        <v>1057</v>
      </c>
      <c r="C333" s="415" t="s">
        <v>1058</v>
      </c>
      <c r="D333" s="335" t="s">
        <v>1059</v>
      </c>
      <c r="E333" s="298" t="s">
        <v>1060</v>
      </c>
      <c r="F333" s="138" t="s">
        <v>1061</v>
      </c>
      <c r="G333" s="150">
        <v>2.15</v>
      </c>
      <c r="H333" s="150">
        <v>2.25</v>
      </c>
      <c r="I333" s="150">
        <v>2.4</v>
      </c>
      <c r="J333" s="150">
        <v>2.5</v>
      </c>
      <c r="K333" s="150">
        <v>2.65</v>
      </c>
      <c r="L333" s="150">
        <v>2.75</v>
      </c>
      <c r="M333" s="150">
        <v>2.9</v>
      </c>
      <c r="N333" s="150">
        <v>3</v>
      </c>
      <c r="O333" s="150">
        <v>3.2</v>
      </c>
      <c r="P333" s="151"/>
    </row>
    <row r="334" ht="17.25" spans="1:16">
      <c r="A334" s="211"/>
      <c r="B334" s="270" t="s">
        <v>1062</v>
      </c>
      <c r="C334" s="270"/>
      <c r="D334" s="248"/>
      <c r="E334" s="300" t="s">
        <v>1063</v>
      </c>
      <c r="F334" s="138"/>
      <c r="G334" s="150">
        <v>0.4</v>
      </c>
      <c r="H334" s="150">
        <v>0.45</v>
      </c>
      <c r="I334" s="150">
        <v>0.5</v>
      </c>
      <c r="J334" s="150">
        <v>0.55</v>
      </c>
      <c r="K334" s="150">
        <v>0.6</v>
      </c>
      <c r="L334" s="150">
        <v>0.65</v>
      </c>
      <c r="M334" s="150">
        <v>0.7</v>
      </c>
      <c r="N334" s="150">
        <v>0.75</v>
      </c>
      <c r="O334" s="150">
        <v>0.8</v>
      </c>
      <c r="P334" s="151" t="s">
        <v>329</v>
      </c>
    </row>
    <row r="335" ht="17.25" spans="1:16">
      <c r="A335" s="212"/>
      <c r="B335" s="270"/>
      <c r="C335" s="270"/>
      <c r="D335" s="149" t="s">
        <v>768</v>
      </c>
      <c r="E335" s="298" t="s">
        <v>1064</v>
      </c>
      <c r="F335" s="138"/>
      <c r="G335" s="385">
        <v>34</v>
      </c>
      <c r="H335" s="385">
        <v>35</v>
      </c>
      <c r="I335" s="385">
        <v>45</v>
      </c>
      <c r="J335" s="385">
        <v>46</v>
      </c>
      <c r="K335" s="385">
        <v>56</v>
      </c>
      <c r="L335" s="385">
        <v>57</v>
      </c>
      <c r="M335" s="385">
        <v>67</v>
      </c>
      <c r="N335" s="385">
        <v>68</v>
      </c>
      <c r="O335" s="385">
        <v>79</v>
      </c>
      <c r="P335" s="151"/>
    </row>
    <row r="336" ht="17.25" spans="1:16">
      <c r="A336" s="213"/>
      <c r="B336" s="381"/>
      <c r="C336" s="381"/>
      <c r="D336" s="136"/>
      <c r="E336" s="379" t="s">
        <v>225</v>
      </c>
      <c r="F336" s="138"/>
      <c r="G336" s="198">
        <v>373</v>
      </c>
      <c r="H336" s="198">
        <v>393</v>
      </c>
      <c r="I336" s="198">
        <v>413</v>
      </c>
      <c r="J336" s="198">
        <v>433</v>
      </c>
      <c r="K336" s="198">
        <v>453</v>
      </c>
      <c r="L336" s="198">
        <v>454</v>
      </c>
      <c r="M336" s="198">
        <v>474</v>
      </c>
      <c r="N336" s="198">
        <v>494</v>
      </c>
      <c r="O336" s="198">
        <v>504</v>
      </c>
      <c r="P336" s="170"/>
    </row>
    <row r="337" spans="1:16">
      <c r="A337" s="157" t="s">
        <v>1065</v>
      </c>
      <c r="B337" s="270" t="s">
        <v>1066</v>
      </c>
      <c r="C337" s="413" t="s">
        <v>1067</v>
      </c>
      <c r="D337" s="149" t="s">
        <v>1068</v>
      </c>
      <c r="E337" s="298" t="s">
        <v>1069</v>
      </c>
      <c r="F337" s="138" t="s">
        <v>1070</v>
      </c>
      <c r="G337" s="141">
        <v>1.6</v>
      </c>
      <c r="H337" s="141">
        <v>1.7</v>
      </c>
      <c r="I337" s="141">
        <v>1.8</v>
      </c>
      <c r="J337" s="141">
        <v>1.9</v>
      </c>
      <c r="K337" s="141">
        <v>2</v>
      </c>
      <c r="L337" s="141">
        <v>2.1</v>
      </c>
      <c r="M337" s="141">
        <v>2.2</v>
      </c>
      <c r="N337" s="141">
        <v>2.3</v>
      </c>
      <c r="O337" s="141">
        <v>2.4</v>
      </c>
    </row>
    <row r="338" ht="17.25" spans="1:16">
      <c r="A338" s="158"/>
      <c r="B338" s="270" t="s">
        <v>1071</v>
      </c>
      <c r="C338" s="413" t="s">
        <v>1072</v>
      </c>
      <c r="D338" s="248"/>
      <c r="E338" s="300" t="s">
        <v>1073</v>
      </c>
      <c r="F338" s="138"/>
      <c r="G338" s="141">
        <v>0.8</v>
      </c>
      <c r="H338" s="141">
        <v>0.9</v>
      </c>
      <c r="I338" s="141">
        <v>1</v>
      </c>
      <c r="J338" s="141">
        <v>1.1</v>
      </c>
      <c r="K338" s="141">
        <v>1.2</v>
      </c>
      <c r="L338" s="141">
        <v>1.35</v>
      </c>
      <c r="M338" s="141">
        <v>1.5</v>
      </c>
      <c r="N338" s="141">
        <v>1.65</v>
      </c>
      <c r="O338" s="141">
        <v>1.8</v>
      </c>
      <c r="P338" s="126" t="s">
        <v>329</v>
      </c>
    </row>
    <row r="339" spans="1:16">
      <c r="A339" s="160"/>
      <c r="B339" s="270"/>
      <c r="C339" s="270" t="s">
        <v>1074</v>
      </c>
      <c r="D339" s="149" t="s">
        <v>1075</v>
      </c>
      <c r="E339" s="298" t="s">
        <v>1076</v>
      </c>
      <c r="F339" s="138"/>
      <c r="G339" s="177">
        <v>8.03</v>
      </c>
      <c r="H339" s="177">
        <v>8.04</v>
      </c>
      <c r="I339" s="177">
        <v>8.54</v>
      </c>
      <c r="J339" s="177">
        <v>8.55</v>
      </c>
      <c r="K339" s="177">
        <v>9.05</v>
      </c>
      <c r="L339" s="177">
        <v>9.06</v>
      </c>
      <c r="M339" s="177">
        <v>9.56</v>
      </c>
      <c r="N339" s="177">
        <v>9.57</v>
      </c>
      <c r="O339" s="386">
        <v>10.07</v>
      </c>
    </row>
    <row r="340" ht="17.25" spans="1:16">
      <c r="A340" s="161"/>
      <c r="B340" s="381"/>
      <c r="C340" s="162"/>
      <c r="D340" s="136"/>
      <c r="E340" s="379" t="s">
        <v>330</v>
      </c>
      <c r="F340" s="138"/>
      <c r="G340" s="180">
        <v>423</v>
      </c>
      <c r="H340" s="180">
        <v>443</v>
      </c>
      <c r="I340" s="180">
        <v>463</v>
      </c>
      <c r="J340" s="180">
        <v>483</v>
      </c>
      <c r="K340" s="180">
        <v>503</v>
      </c>
      <c r="L340" s="180">
        <v>504</v>
      </c>
      <c r="M340" s="180">
        <v>524</v>
      </c>
      <c r="N340" s="180">
        <v>544</v>
      </c>
      <c r="O340" s="180">
        <v>554</v>
      </c>
      <c r="P340" s="147"/>
    </row>
    <row r="341" ht="17.25" spans="1:16">
      <c r="A341" s="328" t="s">
        <v>1077</v>
      </c>
      <c r="B341" s="148" t="s">
        <v>1078</v>
      </c>
      <c r="C341" s="411" t="s">
        <v>1079</v>
      </c>
      <c r="D341" s="149" t="s">
        <v>1080</v>
      </c>
      <c r="E341" s="137" t="s">
        <v>1081</v>
      </c>
      <c r="F341" s="138" t="s">
        <v>1082</v>
      </c>
      <c r="G341" s="150">
        <v>1.1</v>
      </c>
      <c r="H341" s="150">
        <v>1.15</v>
      </c>
      <c r="I341" s="150">
        <v>1.25</v>
      </c>
      <c r="J341" s="150">
        <v>1.35</v>
      </c>
      <c r="K341" s="150">
        <v>1.45</v>
      </c>
      <c r="L341" s="150">
        <v>1.5</v>
      </c>
      <c r="M341" s="150">
        <v>1.6</v>
      </c>
      <c r="N341" s="150">
        <v>1.7</v>
      </c>
      <c r="O341" s="150">
        <v>1.8</v>
      </c>
      <c r="P341" s="151"/>
    </row>
    <row r="342" ht="17.25" spans="1:16">
      <c r="A342" s="330"/>
      <c r="B342" s="148" t="s">
        <v>1083</v>
      </c>
      <c r="C342" s="411" t="s">
        <v>1084</v>
      </c>
      <c r="D342" s="149"/>
      <c r="E342" s="159" t="s">
        <v>1085</v>
      </c>
      <c r="F342" s="138"/>
      <c r="G342" s="150"/>
      <c r="H342" s="150"/>
      <c r="I342" s="150"/>
      <c r="J342" s="150"/>
      <c r="K342" s="150"/>
      <c r="L342" s="150"/>
      <c r="M342" s="150"/>
      <c r="N342" s="150"/>
      <c r="O342" s="150"/>
      <c r="P342" s="151" t="s">
        <v>329</v>
      </c>
    </row>
    <row r="343" ht="17.25" spans="1:16">
      <c r="A343" s="332"/>
      <c r="B343" s="148"/>
      <c r="C343" s="148" t="s">
        <v>1086</v>
      </c>
      <c r="D343" s="149"/>
      <c r="E343" s="137"/>
      <c r="F343" s="138"/>
      <c r="G343" s="152">
        <v>2</v>
      </c>
      <c r="H343" s="152">
        <v>3</v>
      </c>
      <c r="I343" s="152">
        <v>3</v>
      </c>
      <c r="J343" s="152">
        <v>3</v>
      </c>
      <c r="K343" s="152">
        <v>3</v>
      </c>
      <c r="L343" s="152">
        <v>4</v>
      </c>
      <c r="M343" s="152">
        <v>4</v>
      </c>
      <c r="N343" s="152">
        <v>4</v>
      </c>
      <c r="O343" s="152">
        <v>4</v>
      </c>
      <c r="P343" s="151"/>
    </row>
    <row r="344" ht="17.25" spans="1:16">
      <c r="A344" s="333"/>
      <c r="B344" s="162"/>
      <c r="C344" s="162"/>
      <c r="D344" s="136" t="s">
        <v>1087</v>
      </c>
      <c r="E344" s="169" t="s">
        <v>131</v>
      </c>
      <c r="F344" s="138"/>
      <c r="G344" s="198">
        <v>323</v>
      </c>
      <c r="H344" s="198">
        <v>343</v>
      </c>
      <c r="I344" s="198">
        <v>363</v>
      </c>
      <c r="J344" s="198">
        <v>383</v>
      </c>
      <c r="K344" s="198">
        <v>403</v>
      </c>
      <c r="L344" s="198">
        <v>404</v>
      </c>
      <c r="M344" s="198">
        <v>424</v>
      </c>
      <c r="N344" s="198">
        <v>444</v>
      </c>
      <c r="O344" s="198">
        <v>454</v>
      </c>
      <c r="P344" s="170"/>
    </row>
    <row r="345" ht="28.9" customHeight="1" spans="1:16">
      <c r="A345" s="127">
        <v>20</v>
      </c>
      <c r="B345" s="128" t="s">
        <v>1088</v>
      </c>
      <c r="C345" s="129"/>
      <c r="D345" s="130"/>
      <c r="E345" s="387" t="s">
        <v>1089</v>
      </c>
      <c r="F345" s="130"/>
      <c r="G345" s="293" t="s">
        <v>1088</v>
      </c>
      <c r="H345" s="293"/>
      <c r="I345" s="293"/>
      <c r="J345" s="293"/>
      <c r="K345" s="293"/>
      <c r="L345" s="293"/>
      <c r="M345" s="293"/>
      <c r="N345" s="293"/>
      <c r="O345" s="293"/>
    </row>
    <row r="346" ht="14.25" customHeight="1" spans="1:16">
      <c r="A346" s="133" t="s">
        <v>1090</v>
      </c>
      <c r="B346" s="134" t="s">
        <v>411</v>
      </c>
      <c r="C346" s="408" t="s">
        <v>1091</v>
      </c>
      <c r="D346" s="136" t="s">
        <v>930</v>
      </c>
      <c r="E346" s="137" t="s">
        <v>1092</v>
      </c>
      <c r="F346" s="138" t="s">
        <v>1093</v>
      </c>
      <c r="G346" s="141">
        <v>1.55</v>
      </c>
      <c r="H346" s="141">
        <v>1.7</v>
      </c>
      <c r="I346" s="141">
        <v>1.75</v>
      </c>
      <c r="J346" s="141">
        <v>1.85</v>
      </c>
      <c r="K346" s="141">
        <v>1.9</v>
      </c>
      <c r="L346" s="141">
        <v>2</v>
      </c>
      <c r="M346" s="141">
        <v>2</v>
      </c>
      <c r="N346" s="141">
        <v>2.1</v>
      </c>
      <c r="O346" s="141">
        <v>2.3</v>
      </c>
      <c r="P346" s="126" t="s">
        <v>763</v>
      </c>
    </row>
    <row r="347" ht="14.25" customHeight="1" spans="1:16">
      <c r="A347" s="140" t="s">
        <v>54</v>
      </c>
      <c r="B347" s="134"/>
      <c r="C347" s="135"/>
      <c r="D347" s="136"/>
      <c r="E347" s="137" t="s">
        <v>1094</v>
      </c>
      <c r="F347" s="138"/>
      <c r="G347" s="139">
        <v>2</v>
      </c>
      <c r="H347" s="139">
        <v>2</v>
      </c>
      <c r="I347" s="139">
        <v>3</v>
      </c>
      <c r="J347" s="139">
        <v>3</v>
      </c>
      <c r="K347" s="139">
        <v>3</v>
      </c>
      <c r="L347" s="139">
        <v>3</v>
      </c>
      <c r="M347" s="139">
        <v>4</v>
      </c>
      <c r="N347" s="139">
        <v>4</v>
      </c>
      <c r="O347" s="139">
        <v>4</v>
      </c>
    </row>
    <row r="348" ht="14.25" customHeight="1" spans="1:16">
      <c r="A348" s="142"/>
      <c r="B348" s="134"/>
      <c r="C348" s="135"/>
      <c r="D348" s="136"/>
      <c r="E348" s="143"/>
      <c r="F348" s="138"/>
      <c r="G348" s="139">
        <v>25</v>
      </c>
      <c r="H348" s="139">
        <v>28</v>
      </c>
      <c r="I348" s="139">
        <v>30</v>
      </c>
      <c r="J348" s="139">
        <v>30</v>
      </c>
      <c r="K348" s="139">
        <v>30</v>
      </c>
      <c r="L348" s="139">
        <v>33</v>
      </c>
      <c r="M348" s="139">
        <v>33</v>
      </c>
      <c r="N348" s="139">
        <v>33</v>
      </c>
      <c r="O348" s="139">
        <v>35</v>
      </c>
    </row>
    <row r="349" ht="14.25" customHeight="1" spans="1:16">
      <c r="A349" s="144"/>
      <c r="B349" s="134"/>
      <c r="C349" s="135"/>
      <c r="D349" s="136"/>
      <c r="E349" s="388" t="s">
        <v>35</v>
      </c>
      <c r="F349" s="138"/>
      <c r="G349" s="146">
        <v>2</v>
      </c>
      <c r="H349" s="146">
        <v>2</v>
      </c>
      <c r="I349" s="146">
        <v>2</v>
      </c>
      <c r="J349" s="146">
        <v>2</v>
      </c>
      <c r="K349" s="146">
        <v>2</v>
      </c>
      <c r="L349" s="146">
        <v>2</v>
      </c>
      <c r="M349" s="146">
        <v>3</v>
      </c>
      <c r="N349" s="146">
        <v>3</v>
      </c>
      <c r="O349" s="146">
        <v>3</v>
      </c>
      <c r="P349" s="147"/>
    </row>
    <row r="350" ht="14.25" customHeight="1" spans="1:16">
      <c r="A350" s="133" t="s">
        <v>1095</v>
      </c>
      <c r="B350" s="134" t="s">
        <v>810</v>
      </c>
      <c r="C350" s="148" t="s">
        <v>982</v>
      </c>
      <c r="D350" s="271" t="s">
        <v>954</v>
      </c>
      <c r="E350" s="298" t="s">
        <v>1096</v>
      </c>
      <c r="F350" s="138" t="s">
        <v>1093</v>
      </c>
      <c r="G350" s="150">
        <v>1.35</v>
      </c>
      <c r="H350" s="150">
        <v>1.4</v>
      </c>
      <c r="I350" s="150">
        <v>1.45</v>
      </c>
      <c r="J350" s="150">
        <v>1.5</v>
      </c>
      <c r="K350" s="150">
        <v>1.55</v>
      </c>
      <c r="L350" s="150">
        <v>1.6</v>
      </c>
      <c r="M350" s="150">
        <v>1.65</v>
      </c>
      <c r="N350" s="150">
        <v>1.7</v>
      </c>
      <c r="O350" s="150">
        <v>1.7</v>
      </c>
      <c r="P350" s="151" t="s">
        <v>763</v>
      </c>
    </row>
    <row r="351" ht="14.25" customHeight="1" spans="1:16">
      <c r="A351" s="140" t="s">
        <v>54</v>
      </c>
      <c r="B351" s="134"/>
      <c r="C351" s="148" t="s">
        <v>1097</v>
      </c>
      <c r="D351" s="271"/>
      <c r="E351" s="298" t="s">
        <v>1098</v>
      </c>
      <c r="F351" s="138"/>
      <c r="G351" s="152">
        <v>15</v>
      </c>
      <c r="H351" s="152">
        <v>13</v>
      </c>
      <c r="I351" s="152">
        <v>11</v>
      </c>
      <c r="J351" s="152">
        <v>10</v>
      </c>
      <c r="K351" s="152">
        <v>9</v>
      </c>
      <c r="L351" s="152">
        <v>7</v>
      </c>
      <c r="M351" s="152">
        <v>6</v>
      </c>
      <c r="N351" s="152">
        <v>5</v>
      </c>
      <c r="O351" s="152">
        <v>2</v>
      </c>
      <c r="P351" s="151"/>
    </row>
    <row r="352" ht="14.25" customHeight="1" spans="1:16">
      <c r="A352" s="142"/>
      <c r="B352" s="134"/>
      <c r="C352" s="148"/>
      <c r="D352" s="273" t="s">
        <v>37</v>
      </c>
      <c r="E352" s="154" t="s">
        <v>1099</v>
      </c>
      <c r="F352" s="138"/>
      <c r="G352" s="152">
        <v>3</v>
      </c>
      <c r="H352" s="152">
        <v>3</v>
      </c>
      <c r="I352" s="152">
        <v>3</v>
      </c>
      <c r="J352" s="152">
        <v>3</v>
      </c>
      <c r="K352" s="152">
        <v>3</v>
      </c>
      <c r="L352" s="152">
        <v>3</v>
      </c>
      <c r="M352" s="152">
        <v>3</v>
      </c>
      <c r="N352" s="152">
        <v>3</v>
      </c>
      <c r="O352" s="152">
        <v>3</v>
      </c>
      <c r="P352" s="151"/>
    </row>
    <row r="353" ht="14.25" customHeight="1" spans="1:16">
      <c r="A353" s="144"/>
      <c r="B353" s="134"/>
      <c r="C353" s="162"/>
      <c r="D353" s="305"/>
      <c r="E353" s="145" t="s">
        <v>1100</v>
      </c>
      <c r="F353" s="138"/>
      <c r="G353" s="155"/>
      <c r="H353" s="155"/>
      <c r="I353" s="155"/>
      <c r="J353" s="155"/>
      <c r="K353" s="155"/>
      <c r="L353" s="155"/>
      <c r="M353" s="155"/>
      <c r="N353" s="155"/>
      <c r="O353" s="155"/>
      <c r="P353" s="170"/>
    </row>
    <row r="354" ht="14.25" customHeight="1" spans="1:16">
      <c r="A354" s="133" t="s">
        <v>1101</v>
      </c>
      <c r="B354" s="134" t="s">
        <v>97</v>
      </c>
      <c r="C354" s="408" t="s">
        <v>1102</v>
      </c>
      <c r="D354" s="136" t="s">
        <v>964</v>
      </c>
      <c r="E354" s="137" t="s">
        <v>1103</v>
      </c>
      <c r="F354" s="138" t="s">
        <v>422</v>
      </c>
      <c r="G354" s="141">
        <v>1.6</v>
      </c>
      <c r="H354" s="141">
        <v>1.65</v>
      </c>
      <c r="I354" s="141">
        <v>1.75</v>
      </c>
      <c r="J354" s="141">
        <v>1.8</v>
      </c>
      <c r="K354" s="141">
        <v>1.9</v>
      </c>
      <c r="L354" s="141">
        <v>1.95</v>
      </c>
      <c r="M354" s="141">
        <v>2.05</v>
      </c>
      <c r="N354" s="141">
        <v>2.1</v>
      </c>
      <c r="O354" s="141">
        <v>2.2</v>
      </c>
      <c r="P354" s="126" t="s">
        <v>763</v>
      </c>
    </row>
    <row r="355" ht="14.25" customHeight="1" spans="1:16">
      <c r="A355" s="140" t="s">
        <v>54</v>
      </c>
      <c r="B355" s="134"/>
      <c r="C355" s="135"/>
      <c r="D355" s="136"/>
      <c r="E355" s="154" t="s">
        <v>1104</v>
      </c>
      <c r="F355" s="138"/>
      <c r="G355" s="177">
        <v>6.02</v>
      </c>
      <c r="H355" s="177">
        <v>6.52</v>
      </c>
      <c r="I355" s="177">
        <v>7.02</v>
      </c>
      <c r="J355" s="177">
        <v>7.03</v>
      </c>
      <c r="K355" s="177">
        <v>7.53</v>
      </c>
      <c r="L355" s="177">
        <v>8.03</v>
      </c>
      <c r="M355" s="177">
        <v>8.53</v>
      </c>
      <c r="N355" s="177">
        <v>9.03</v>
      </c>
      <c r="O355" s="177">
        <v>9.54</v>
      </c>
      <c r="P355" s="126" t="s">
        <v>1105</v>
      </c>
    </row>
    <row r="356" ht="14.25" customHeight="1" spans="1:16">
      <c r="A356" s="142"/>
      <c r="B356" s="134"/>
      <c r="C356" s="135"/>
      <c r="D356" s="136"/>
      <c r="E356" s="137" t="s">
        <v>1106</v>
      </c>
      <c r="F356" s="138"/>
      <c r="G356" s="139">
        <v>30</v>
      </c>
      <c r="H356" s="139">
        <v>35</v>
      </c>
      <c r="I356" s="139">
        <v>35</v>
      </c>
      <c r="J356" s="139">
        <v>38</v>
      </c>
      <c r="K356" s="139">
        <v>38</v>
      </c>
      <c r="L356" s="139">
        <v>40</v>
      </c>
      <c r="M356" s="139">
        <v>40</v>
      </c>
      <c r="N356" s="139">
        <v>40</v>
      </c>
      <c r="O356" s="139">
        <v>40</v>
      </c>
    </row>
    <row r="357" ht="14.25" customHeight="1" spans="1:16">
      <c r="A357" s="144"/>
      <c r="B357" s="134"/>
      <c r="C357" s="135"/>
      <c r="D357" s="136"/>
      <c r="E357" s="145" t="s">
        <v>79</v>
      </c>
      <c r="F357" s="138"/>
      <c r="G357" s="146">
        <v>2</v>
      </c>
      <c r="H357" s="146">
        <v>2</v>
      </c>
      <c r="I357" s="146">
        <v>2</v>
      </c>
      <c r="J357" s="146">
        <v>3</v>
      </c>
      <c r="K357" s="146">
        <v>3</v>
      </c>
      <c r="L357" s="146">
        <v>3</v>
      </c>
      <c r="M357" s="146">
        <v>3</v>
      </c>
      <c r="N357" s="146">
        <v>3</v>
      </c>
      <c r="O357" s="146">
        <v>4</v>
      </c>
      <c r="P357" s="147"/>
    </row>
    <row r="358" ht="14.25" customHeight="1" spans="1:16">
      <c r="A358" s="133" t="s">
        <v>1107</v>
      </c>
      <c r="B358" s="134" t="s">
        <v>81</v>
      </c>
      <c r="C358" s="408" t="s">
        <v>1108</v>
      </c>
      <c r="D358" s="136" t="s">
        <v>1109</v>
      </c>
      <c r="E358" s="137" t="s">
        <v>1110</v>
      </c>
      <c r="F358" s="138" t="s">
        <v>1111</v>
      </c>
      <c r="G358" s="152">
        <v>34</v>
      </c>
      <c r="H358" s="152">
        <v>38</v>
      </c>
      <c r="I358" s="152">
        <v>40</v>
      </c>
      <c r="J358" s="152">
        <v>45</v>
      </c>
      <c r="K358" s="152">
        <v>50</v>
      </c>
      <c r="L358" s="152">
        <v>52</v>
      </c>
      <c r="M358" s="152">
        <v>55</v>
      </c>
      <c r="N358" s="152">
        <v>60</v>
      </c>
      <c r="O358" s="152">
        <v>70</v>
      </c>
      <c r="P358" s="151" t="s">
        <v>1112</v>
      </c>
    </row>
    <row r="359" ht="14.25" customHeight="1" spans="1:16">
      <c r="A359" s="140" t="s">
        <v>54</v>
      </c>
      <c r="B359" s="134"/>
      <c r="C359" s="135"/>
      <c r="D359" s="136"/>
      <c r="E359" s="154" t="s">
        <v>1113</v>
      </c>
      <c r="F359" s="138"/>
      <c r="G359" s="150">
        <v>2.25</v>
      </c>
      <c r="H359" s="150">
        <v>2.5</v>
      </c>
      <c r="I359" s="150">
        <v>3</v>
      </c>
      <c r="J359" s="150">
        <v>3.2</v>
      </c>
      <c r="K359" s="150">
        <v>3.5</v>
      </c>
      <c r="L359" s="150">
        <v>4.75</v>
      </c>
      <c r="M359" s="150">
        <v>4</v>
      </c>
      <c r="N359" s="150">
        <v>4.3</v>
      </c>
      <c r="O359" s="150">
        <v>4.5</v>
      </c>
      <c r="P359" s="151"/>
    </row>
    <row r="360" ht="14.25" customHeight="1" spans="1:16">
      <c r="A360" s="142"/>
      <c r="B360" s="134"/>
      <c r="C360" s="135"/>
      <c r="D360" s="136"/>
      <c r="E360" s="154"/>
      <c r="F360" s="138"/>
      <c r="G360" s="152">
        <v>30</v>
      </c>
      <c r="H360" s="152">
        <v>33</v>
      </c>
      <c r="I360" s="152">
        <v>33</v>
      </c>
      <c r="J360" s="152">
        <v>35</v>
      </c>
      <c r="K360" s="152">
        <v>35</v>
      </c>
      <c r="L360" s="152">
        <v>38</v>
      </c>
      <c r="M360" s="152">
        <v>38</v>
      </c>
      <c r="N360" s="152">
        <v>40</v>
      </c>
      <c r="O360" s="152">
        <v>40</v>
      </c>
      <c r="P360" s="151"/>
    </row>
    <row r="361" ht="14.25" customHeight="1" spans="1:16">
      <c r="A361" s="144"/>
      <c r="B361" s="134"/>
      <c r="C361" s="135"/>
      <c r="D361" s="136"/>
      <c r="E361" s="169" t="s">
        <v>1114</v>
      </c>
      <c r="F361" s="138"/>
      <c r="G361" s="155">
        <v>4</v>
      </c>
      <c r="H361" s="155">
        <v>4</v>
      </c>
      <c r="I361" s="155">
        <v>4</v>
      </c>
      <c r="J361" s="155">
        <v>4</v>
      </c>
      <c r="K361" s="155">
        <v>4</v>
      </c>
      <c r="L361" s="155">
        <v>4</v>
      </c>
      <c r="M361" s="155">
        <v>4</v>
      </c>
      <c r="N361" s="155">
        <v>4</v>
      </c>
      <c r="O361" s="155">
        <v>3</v>
      </c>
      <c r="P361" s="170"/>
    </row>
    <row r="362" ht="14.25" customHeight="1" spans="1:16">
      <c r="A362" s="244" t="s">
        <v>1115</v>
      </c>
      <c r="B362" s="172" t="s">
        <v>81</v>
      </c>
      <c r="C362" s="199" t="s">
        <v>1116</v>
      </c>
      <c r="D362" s="136" t="s">
        <v>1087</v>
      </c>
      <c r="E362" s="137" t="s">
        <v>1117</v>
      </c>
      <c r="F362" s="138" t="s">
        <v>1118</v>
      </c>
      <c r="G362" s="173">
        <v>3.55</v>
      </c>
      <c r="H362" s="173">
        <v>3.6</v>
      </c>
      <c r="I362" s="173">
        <v>4.49</v>
      </c>
      <c r="J362" s="173">
        <v>4.53</v>
      </c>
      <c r="K362" s="173">
        <v>4.57</v>
      </c>
      <c r="L362" s="173">
        <v>4.61</v>
      </c>
      <c r="M362" s="173">
        <v>5.52</v>
      </c>
      <c r="N362" s="173">
        <v>5.56</v>
      </c>
      <c r="O362" s="173">
        <v>5.6</v>
      </c>
      <c r="P362" s="126" t="s">
        <v>1119</v>
      </c>
    </row>
    <row r="363" ht="14.25" customHeight="1" spans="1:16">
      <c r="A363" s="316" t="s">
        <v>54</v>
      </c>
      <c r="B363" s="172" t="s">
        <v>1120</v>
      </c>
      <c r="C363" s="199" t="s">
        <v>788</v>
      </c>
      <c r="D363" s="136"/>
      <c r="E363" s="154" t="s">
        <v>1121</v>
      </c>
      <c r="F363" s="138"/>
      <c r="G363" s="139">
        <v>4</v>
      </c>
      <c r="H363" s="139">
        <v>5</v>
      </c>
      <c r="I363" s="139">
        <v>5</v>
      </c>
      <c r="J363" s="139">
        <v>5</v>
      </c>
      <c r="K363" s="139">
        <v>5</v>
      </c>
      <c r="L363" s="139">
        <v>6</v>
      </c>
      <c r="M363" s="139">
        <v>6</v>
      </c>
      <c r="N363" s="139">
        <v>6</v>
      </c>
      <c r="O363" s="139">
        <v>7</v>
      </c>
    </row>
    <row r="364" ht="14.25" customHeight="1" spans="1:16">
      <c r="A364" s="317"/>
      <c r="B364" s="184"/>
      <c r="C364" s="320"/>
      <c r="D364" s="136"/>
      <c r="E364" s="137" t="s">
        <v>1122</v>
      </c>
      <c r="F364" s="138"/>
      <c r="G364" s="139">
        <v>25</v>
      </c>
      <c r="H364" s="139">
        <v>28</v>
      </c>
      <c r="I364" s="139">
        <v>30</v>
      </c>
      <c r="J364" s="139">
        <v>30</v>
      </c>
      <c r="K364" s="139">
        <v>33</v>
      </c>
      <c r="L364" s="139">
        <v>35</v>
      </c>
      <c r="M364" s="139">
        <v>37</v>
      </c>
      <c r="N364" s="139">
        <v>39</v>
      </c>
      <c r="O364" s="139">
        <v>40</v>
      </c>
    </row>
    <row r="365" ht="14.25" customHeight="1" spans="1:16">
      <c r="A365" s="318"/>
      <c r="B365" s="179"/>
      <c r="C365" s="323"/>
      <c r="D365" s="136"/>
      <c r="E365" s="145" t="s">
        <v>95</v>
      </c>
      <c r="F365" s="138"/>
      <c r="G365" s="146">
        <v>3</v>
      </c>
      <c r="H365" s="146">
        <v>3</v>
      </c>
      <c r="I365" s="146">
        <v>3</v>
      </c>
      <c r="J365" s="146">
        <v>3</v>
      </c>
      <c r="K365" s="146">
        <v>3</v>
      </c>
      <c r="L365" s="146">
        <v>4</v>
      </c>
      <c r="M365" s="146">
        <v>4</v>
      </c>
      <c r="N365" s="146">
        <v>4</v>
      </c>
      <c r="O365" s="146">
        <v>4</v>
      </c>
      <c r="P365" s="147"/>
    </row>
    <row r="366" ht="14.25" customHeight="1" spans="1:16">
      <c r="A366" s="157" t="s">
        <v>1123</v>
      </c>
      <c r="B366" s="172" t="s">
        <v>606</v>
      </c>
      <c r="C366" s="135" t="s">
        <v>1124</v>
      </c>
      <c r="D366" s="136" t="s">
        <v>864</v>
      </c>
      <c r="E366" s="137" t="s">
        <v>1125</v>
      </c>
      <c r="F366" s="138" t="s">
        <v>1126</v>
      </c>
      <c r="G366" s="150">
        <v>1.9</v>
      </c>
      <c r="H366" s="150">
        <v>2</v>
      </c>
      <c r="I366" s="150">
        <v>2.1</v>
      </c>
      <c r="J366" s="150">
        <v>2.2</v>
      </c>
      <c r="K366" s="150">
        <v>2.3</v>
      </c>
      <c r="L366" s="150">
        <v>2.45</v>
      </c>
      <c r="M366" s="150">
        <v>2.6</v>
      </c>
      <c r="N366" s="150">
        <v>2.75</v>
      </c>
      <c r="O366" s="150">
        <v>2.9</v>
      </c>
      <c r="P366" s="151" t="s">
        <v>708</v>
      </c>
    </row>
    <row r="367" ht="14.25" customHeight="1" spans="1:16">
      <c r="A367" s="158" t="s">
        <v>54</v>
      </c>
      <c r="B367" s="172" t="s">
        <v>1127</v>
      </c>
      <c r="C367" s="135"/>
      <c r="D367" s="136"/>
      <c r="E367" s="137" t="s">
        <v>1128</v>
      </c>
      <c r="F367" s="138"/>
      <c r="G367" s="389">
        <v>811</v>
      </c>
      <c r="H367" s="389">
        <v>912</v>
      </c>
      <c r="I367" s="389">
        <v>1012</v>
      </c>
      <c r="J367" s="389">
        <v>1113</v>
      </c>
      <c r="K367" s="389">
        <v>1114</v>
      </c>
      <c r="L367" s="389">
        <v>1214</v>
      </c>
      <c r="M367" s="389">
        <v>1314</v>
      </c>
      <c r="N367" s="389">
        <v>1415</v>
      </c>
      <c r="O367" s="389">
        <v>1416</v>
      </c>
      <c r="P367" s="151" t="s">
        <v>1129</v>
      </c>
    </row>
    <row r="368" ht="14.25" customHeight="1" spans="1:16">
      <c r="A368" s="160"/>
      <c r="B368" s="184"/>
      <c r="C368" s="135"/>
      <c r="D368" s="136"/>
      <c r="E368" s="154" t="s">
        <v>1130</v>
      </c>
      <c r="F368" s="138"/>
      <c r="G368" s="152">
        <v>20</v>
      </c>
      <c r="H368" s="152">
        <v>23</v>
      </c>
      <c r="I368" s="152">
        <v>23</v>
      </c>
      <c r="J368" s="152">
        <v>25</v>
      </c>
      <c r="K368" s="152">
        <v>25</v>
      </c>
      <c r="L368" s="152">
        <v>28</v>
      </c>
      <c r="M368" s="152">
        <v>28</v>
      </c>
      <c r="N368" s="152">
        <v>28</v>
      </c>
      <c r="O368" s="152">
        <v>30</v>
      </c>
      <c r="P368" s="151" t="s">
        <v>1131</v>
      </c>
    </row>
    <row r="369" ht="14.25" customHeight="1" spans="1:16">
      <c r="A369" s="161"/>
      <c r="B369" s="179"/>
      <c r="C369" s="135"/>
      <c r="D369" s="136"/>
      <c r="E369" s="145" t="s">
        <v>139</v>
      </c>
      <c r="F369" s="138"/>
      <c r="G369" s="155">
        <v>2</v>
      </c>
      <c r="H369" s="155">
        <v>2</v>
      </c>
      <c r="I369" s="155">
        <v>2</v>
      </c>
      <c r="J369" s="155">
        <v>2</v>
      </c>
      <c r="K369" s="155">
        <v>2</v>
      </c>
      <c r="L369" s="155">
        <v>2</v>
      </c>
      <c r="M369" s="155">
        <v>2</v>
      </c>
      <c r="N369" s="155">
        <v>3</v>
      </c>
      <c r="O369" s="155">
        <v>3</v>
      </c>
      <c r="P369" s="170" t="s">
        <v>1132</v>
      </c>
    </row>
    <row r="370" ht="14.25" customHeight="1" spans="1:16">
      <c r="A370" s="133" t="s">
        <v>1133</v>
      </c>
      <c r="B370" s="134" t="s">
        <v>483</v>
      </c>
      <c r="C370" s="408" t="s">
        <v>1134</v>
      </c>
      <c r="D370" s="248" t="s">
        <v>1135</v>
      </c>
      <c r="E370" s="187" t="s">
        <v>1136</v>
      </c>
      <c r="F370" s="138" t="s">
        <v>1137</v>
      </c>
      <c r="G370" s="139">
        <v>1</v>
      </c>
      <c r="H370" s="139">
        <v>1</v>
      </c>
      <c r="I370" s="139">
        <v>2</v>
      </c>
      <c r="J370" s="139">
        <v>2</v>
      </c>
      <c r="K370" s="139">
        <v>2</v>
      </c>
      <c r="L370" s="139">
        <v>2</v>
      </c>
      <c r="M370" s="139">
        <v>2</v>
      </c>
      <c r="N370" s="139">
        <v>3</v>
      </c>
      <c r="O370" s="139">
        <v>3</v>
      </c>
      <c r="P370" s="126" t="s">
        <v>763</v>
      </c>
    </row>
    <row r="371" ht="14.25" customHeight="1" spans="1:16">
      <c r="A371" s="140" t="s">
        <v>127</v>
      </c>
      <c r="B371" s="134"/>
      <c r="C371" s="135"/>
      <c r="D371" s="248"/>
      <c r="E371" s="137" t="s">
        <v>1138</v>
      </c>
      <c r="F371" s="138"/>
      <c r="G371" s="139">
        <v>6</v>
      </c>
      <c r="H371" s="139">
        <v>8</v>
      </c>
      <c r="I371" s="139">
        <v>8</v>
      </c>
      <c r="J371" s="139">
        <v>10</v>
      </c>
      <c r="K371" s="139">
        <v>11</v>
      </c>
      <c r="L371" s="139">
        <v>13</v>
      </c>
      <c r="M371" s="139">
        <v>14</v>
      </c>
      <c r="N371" s="139">
        <v>14</v>
      </c>
      <c r="O371" s="139">
        <v>15</v>
      </c>
    </row>
    <row r="372" ht="14.25" customHeight="1" spans="1:16">
      <c r="A372" s="142"/>
      <c r="B372" s="134"/>
      <c r="C372" s="135"/>
      <c r="D372" s="149" t="s">
        <v>186</v>
      </c>
      <c r="E372" s="137" t="s">
        <v>1139</v>
      </c>
      <c r="F372" s="138"/>
      <c r="G372" s="139">
        <v>25</v>
      </c>
      <c r="H372" s="139">
        <v>28</v>
      </c>
      <c r="I372" s="139">
        <v>30</v>
      </c>
      <c r="J372" s="139">
        <v>30</v>
      </c>
      <c r="K372" s="139">
        <v>30</v>
      </c>
      <c r="L372" s="139">
        <v>33</v>
      </c>
      <c r="M372" s="139">
        <v>33</v>
      </c>
      <c r="N372" s="139">
        <v>35</v>
      </c>
      <c r="O372" s="139">
        <v>35</v>
      </c>
    </row>
    <row r="373" ht="14.25" customHeight="1" spans="1:16">
      <c r="A373" s="144"/>
      <c r="B373" s="134"/>
      <c r="C373" s="135"/>
      <c r="D373" s="136"/>
      <c r="E373" s="145" t="s">
        <v>95</v>
      </c>
      <c r="F373" s="138"/>
      <c r="G373" s="146">
        <v>3</v>
      </c>
      <c r="H373" s="146">
        <v>3</v>
      </c>
      <c r="I373" s="146">
        <v>3</v>
      </c>
      <c r="J373" s="146">
        <v>3</v>
      </c>
      <c r="K373" s="146">
        <v>3</v>
      </c>
      <c r="L373" s="146">
        <v>3</v>
      </c>
      <c r="M373" s="146">
        <v>3</v>
      </c>
      <c r="N373" s="146">
        <v>3</v>
      </c>
      <c r="O373" s="146">
        <v>2</v>
      </c>
      <c r="P373" s="147"/>
    </row>
    <row r="374" ht="14.25" customHeight="1" spans="1:16">
      <c r="A374" s="390" t="s">
        <v>1140</v>
      </c>
      <c r="B374" s="172" t="s">
        <v>97</v>
      </c>
      <c r="C374" s="148" t="s">
        <v>974</v>
      </c>
      <c r="D374" s="136" t="s">
        <v>874</v>
      </c>
      <c r="E374" s="137" t="s">
        <v>1141</v>
      </c>
      <c r="F374" s="138" t="s">
        <v>1142</v>
      </c>
      <c r="G374" s="150">
        <v>1.3</v>
      </c>
      <c r="H374" s="150">
        <v>1.35</v>
      </c>
      <c r="I374" s="150">
        <v>1.45</v>
      </c>
      <c r="J374" s="150">
        <v>1.5</v>
      </c>
      <c r="K374" s="150">
        <v>1.5</v>
      </c>
      <c r="L374" s="150">
        <v>1.55</v>
      </c>
      <c r="M374" s="150">
        <v>1.65</v>
      </c>
      <c r="N374" s="150">
        <v>1.7</v>
      </c>
      <c r="O374" s="150">
        <v>1.7</v>
      </c>
      <c r="P374" s="151" t="s">
        <v>763</v>
      </c>
    </row>
    <row r="375" ht="14.25" customHeight="1" spans="1:16">
      <c r="A375" s="391" t="s">
        <v>735</v>
      </c>
      <c r="B375" s="172" t="s">
        <v>1143</v>
      </c>
      <c r="C375" s="411" t="s">
        <v>1144</v>
      </c>
      <c r="D375" s="136"/>
      <c r="E375" s="154" t="s">
        <v>1145</v>
      </c>
      <c r="F375" s="138"/>
      <c r="G375" s="152">
        <v>3</v>
      </c>
      <c r="H375" s="152">
        <v>3</v>
      </c>
      <c r="I375" s="152">
        <v>3</v>
      </c>
      <c r="J375" s="152">
        <v>3</v>
      </c>
      <c r="K375" s="152">
        <v>4</v>
      </c>
      <c r="L375" s="152">
        <v>4</v>
      </c>
      <c r="M375" s="152">
        <v>4</v>
      </c>
      <c r="N375" s="152">
        <v>4</v>
      </c>
      <c r="O375" s="152">
        <v>4</v>
      </c>
      <c r="P375" s="151"/>
    </row>
    <row r="376" ht="14.25" customHeight="1" spans="1:16">
      <c r="A376" s="392"/>
      <c r="B376" s="184"/>
      <c r="C376" s="148" t="s">
        <v>1146</v>
      </c>
      <c r="D376" s="136"/>
      <c r="E376" s="137" t="s">
        <v>1147</v>
      </c>
      <c r="F376" s="138"/>
      <c r="G376" s="152">
        <v>32</v>
      </c>
      <c r="H376" s="152">
        <v>33</v>
      </c>
      <c r="I376" s="152">
        <v>35</v>
      </c>
      <c r="J376" s="152">
        <v>35</v>
      </c>
      <c r="K376" s="152">
        <v>36</v>
      </c>
      <c r="L376" s="152">
        <v>37</v>
      </c>
      <c r="M376" s="152">
        <v>39</v>
      </c>
      <c r="N376" s="152">
        <v>40</v>
      </c>
      <c r="O376" s="152">
        <v>40</v>
      </c>
      <c r="P376" s="151"/>
    </row>
    <row r="377" ht="14.25" customHeight="1" spans="1:16">
      <c r="A377" s="393"/>
      <c r="B377" s="179"/>
      <c r="C377" s="162"/>
      <c r="D377" s="136"/>
      <c r="E377" s="145" t="s">
        <v>131</v>
      </c>
      <c r="F377" s="138"/>
      <c r="G377" s="155">
        <v>3</v>
      </c>
      <c r="H377" s="155">
        <v>3</v>
      </c>
      <c r="I377" s="155">
        <v>3</v>
      </c>
      <c r="J377" s="155">
        <v>3</v>
      </c>
      <c r="K377" s="155">
        <v>3</v>
      </c>
      <c r="L377" s="155">
        <v>3</v>
      </c>
      <c r="M377" s="155">
        <v>3</v>
      </c>
      <c r="N377" s="155">
        <v>3</v>
      </c>
      <c r="O377" s="155">
        <v>2</v>
      </c>
      <c r="P377" s="170"/>
    </row>
    <row r="378" ht="14.25" customHeight="1" spans="1:16">
      <c r="A378" s="157" t="s">
        <v>1148</v>
      </c>
      <c r="B378" s="172" t="s">
        <v>60</v>
      </c>
      <c r="C378" s="199" t="s">
        <v>1054</v>
      </c>
      <c r="D378" s="200" t="s">
        <v>1149</v>
      </c>
      <c r="E378" s="201" t="s">
        <v>1150</v>
      </c>
      <c r="F378" s="138" t="s">
        <v>1151</v>
      </c>
      <c r="G378" s="139">
        <v>2</v>
      </c>
      <c r="H378" s="139">
        <v>2</v>
      </c>
      <c r="I378" s="139">
        <v>3</v>
      </c>
      <c r="J378" s="139">
        <v>3</v>
      </c>
      <c r="K378" s="139">
        <v>3</v>
      </c>
      <c r="L378" s="139">
        <v>3</v>
      </c>
      <c r="M378" s="139">
        <v>4</v>
      </c>
      <c r="N378" s="139">
        <v>4</v>
      </c>
      <c r="O378" s="139">
        <v>4</v>
      </c>
      <c r="P378" s="126" t="s">
        <v>708</v>
      </c>
    </row>
    <row r="379" ht="14.25" customHeight="1" spans="1:16">
      <c r="A379" s="158" t="s">
        <v>735</v>
      </c>
      <c r="B379" s="172" t="s">
        <v>1152</v>
      </c>
      <c r="C379" s="199" t="s">
        <v>1153</v>
      </c>
      <c r="D379" s="202"/>
      <c r="E379" s="137" t="s">
        <v>1154</v>
      </c>
      <c r="F379" s="138"/>
      <c r="G379" s="141">
        <v>0.85</v>
      </c>
      <c r="H379" s="141">
        <v>1</v>
      </c>
      <c r="I379" s="141">
        <v>1</v>
      </c>
      <c r="J379" s="141">
        <v>1.1</v>
      </c>
      <c r="K379" s="141">
        <v>1.2</v>
      </c>
      <c r="L379" s="141">
        <v>1.3</v>
      </c>
      <c r="M379" s="141">
        <v>1.3</v>
      </c>
      <c r="N379" s="141">
        <v>1.45</v>
      </c>
      <c r="O379" s="141">
        <v>1.7</v>
      </c>
    </row>
    <row r="380" ht="14.25" customHeight="1" spans="1:16">
      <c r="A380" s="160"/>
      <c r="B380" s="184"/>
      <c r="C380" s="351" t="s">
        <v>788</v>
      </c>
      <c r="D380" s="202"/>
      <c r="E380" s="154" t="s">
        <v>1155</v>
      </c>
      <c r="F380" s="138"/>
      <c r="G380" s="139">
        <v>2</v>
      </c>
      <c r="H380" s="139">
        <v>2</v>
      </c>
      <c r="I380" s="139">
        <v>2</v>
      </c>
      <c r="J380" s="139">
        <v>2</v>
      </c>
      <c r="K380" s="139">
        <v>2</v>
      </c>
      <c r="L380" s="139">
        <v>2</v>
      </c>
      <c r="M380" s="139">
        <v>3</v>
      </c>
      <c r="N380" s="139">
        <v>3</v>
      </c>
      <c r="O380" s="139">
        <v>3</v>
      </c>
    </row>
    <row r="381" ht="14.25" customHeight="1" spans="1:16">
      <c r="A381" s="160"/>
      <c r="B381" s="184"/>
      <c r="C381" s="351"/>
      <c r="D381" s="202"/>
      <c r="E381" s="137" t="s">
        <v>1156</v>
      </c>
      <c r="F381" s="138"/>
      <c r="G381" s="139">
        <v>40</v>
      </c>
      <c r="H381" s="139">
        <v>43</v>
      </c>
      <c r="I381" s="139">
        <v>45</v>
      </c>
      <c r="J381" s="139">
        <v>45</v>
      </c>
      <c r="K381" s="139">
        <v>45</v>
      </c>
      <c r="L381" s="139">
        <v>45</v>
      </c>
      <c r="M381" s="139">
        <v>48</v>
      </c>
      <c r="N381" s="139">
        <v>48</v>
      </c>
      <c r="O381" s="139">
        <v>50</v>
      </c>
    </row>
    <row r="382" ht="14.25" customHeight="1" spans="1:16">
      <c r="A382" s="161"/>
      <c r="B382" s="179"/>
      <c r="C382" s="352"/>
      <c r="D382" s="202"/>
      <c r="E382" s="205" t="s">
        <v>311</v>
      </c>
      <c r="F382" s="138"/>
      <c r="G382" s="146">
        <v>4</v>
      </c>
      <c r="H382" s="146">
        <v>4</v>
      </c>
      <c r="I382" s="146">
        <v>4</v>
      </c>
      <c r="J382" s="146">
        <v>4</v>
      </c>
      <c r="K382" s="146">
        <v>4</v>
      </c>
      <c r="L382" s="146">
        <v>4</v>
      </c>
      <c r="M382" s="146">
        <v>5</v>
      </c>
      <c r="N382" s="146">
        <v>5</v>
      </c>
      <c r="O382" s="146">
        <v>5</v>
      </c>
      <c r="P382" s="147"/>
    </row>
    <row r="383" ht="14.25" customHeight="1" spans="1:16">
      <c r="A383" s="244" t="s">
        <v>1157</v>
      </c>
      <c r="B383" s="172" t="s">
        <v>1158</v>
      </c>
      <c r="C383" s="411" t="s">
        <v>1159</v>
      </c>
      <c r="D383" s="136" t="s">
        <v>1160</v>
      </c>
      <c r="E383" s="137" t="s">
        <v>1161</v>
      </c>
      <c r="F383" s="138" t="s">
        <v>1162</v>
      </c>
      <c r="G383" s="152">
        <v>4</v>
      </c>
      <c r="H383" s="152">
        <v>4</v>
      </c>
      <c r="I383" s="152">
        <v>5</v>
      </c>
      <c r="J383" s="152">
        <v>5</v>
      </c>
      <c r="K383" s="152">
        <v>5</v>
      </c>
      <c r="L383" s="152">
        <v>6</v>
      </c>
      <c r="M383" s="152">
        <v>6</v>
      </c>
      <c r="N383" s="152">
        <v>6</v>
      </c>
      <c r="O383" s="152">
        <v>7</v>
      </c>
      <c r="P383" s="151" t="s">
        <v>1163</v>
      </c>
    </row>
    <row r="384" ht="14.25" customHeight="1" spans="1:16">
      <c r="A384" s="316" t="s">
        <v>127</v>
      </c>
      <c r="B384" s="172" t="s">
        <v>1164</v>
      </c>
      <c r="C384" s="411" t="s">
        <v>1165</v>
      </c>
      <c r="D384" s="136"/>
      <c r="E384" s="154" t="s">
        <v>1166</v>
      </c>
      <c r="F384" s="138"/>
      <c r="G384" s="150">
        <v>0.35</v>
      </c>
      <c r="H384" s="150">
        <v>0.38</v>
      </c>
      <c r="I384" s="150">
        <v>0.34</v>
      </c>
      <c r="J384" s="150">
        <v>0.37</v>
      </c>
      <c r="K384" s="150">
        <v>0.4</v>
      </c>
      <c r="L384" s="150">
        <v>0.37</v>
      </c>
      <c r="M384" s="150">
        <v>0.39</v>
      </c>
      <c r="N384" s="150">
        <v>0.41</v>
      </c>
      <c r="O384" s="150">
        <v>0.38</v>
      </c>
      <c r="P384" s="151"/>
    </row>
    <row r="385" ht="14.25" customHeight="1" spans="1:16">
      <c r="A385" s="317"/>
      <c r="B385" s="184"/>
      <c r="C385" s="148"/>
      <c r="D385" s="136"/>
      <c r="E385" s="137" t="s">
        <v>745</v>
      </c>
      <c r="F385" s="138"/>
      <c r="G385" s="152">
        <v>2</v>
      </c>
      <c r="H385" s="152">
        <v>3</v>
      </c>
      <c r="I385" s="152">
        <v>3</v>
      </c>
      <c r="J385" s="152">
        <v>3</v>
      </c>
      <c r="K385" s="152">
        <v>4</v>
      </c>
      <c r="L385" s="152">
        <v>4</v>
      </c>
      <c r="M385" s="152">
        <v>4</v>
      </c>
      <c r="N385" s="152">
        <v>5</v>
      </c>
      <c r="O385" s="152">
        <v>5</v>
      </c>
      <c r="P385" s="151"/>
    </row>
    <row r="386" ht="14.25" customHeight="1" spans="1:16">
      <c r="A386" s="318"/>
      <c r="B386" s="179"/>
      <c r="C386" s="162"/>
      <c r="D386" s="136"/>
      <c r="E386" s="145" t="s">
        <v>572</v>
      </c>
      <c r="F386" s="138"/>
      <c r="G386" s="198">
        <v>474</v>
      </c>
      <c r="H386" s="198">
        <v>494</v>
      </c>
      <c r="I386" s="198">
        <v>535</v>
      </c>
      <c r="J386" s="198">
        <v>575</v>
      </c>
      <c r="K386" s="198">
        <v>605</v>
      </c>
      <c r="L386" s="198">
        <v>636</v>
      </c>
      <c r="M386" s="198">
        <v>686</v>
      </c>
      <c r="N386" s="198">
        <v>716</v>
      </c>
      <c r="O386" s="198">
        <v>757</v>
      </c>
      <c r="P386" s="170"/>
    </row>
    <row r="387" ht="14.25" customHeight="1" spans="1:16">
      <c r="A387" s="133" t="s">
        <v>1167</v>
      </c>
      <c r="B387" s="134" t="s">
        <v>1168</v>
      </c>
      <c r="C387" s="199" t="s">
        <v>1169</v>
      </c>
      <c r="D387" s="136" t="s">
        <v>1170</v>
      </c>
      <c r="E387" s="137" t="s">
        <v>1171</v>
      </c>
      <c r="F387" s="138" t="s">
        <v>1172</v>
      </c>
      <c r="G387" s="139">
        <v>3</v>
      </c>
      <c r="H387" s="139">
        <v>3</v>
      </c>
      <c r="I387" s="139">
        <v>4</v>
      </c>
      <c r="J387" s="139">
        <v>4</v>
      </c>
      <c r="K387" s="139">
        <v>4</v>
      </c>
      <c r="L387" s="139">
        <v>4</v>
      </c>
      <c r="M387" s="139">
        <v>5</v>
      </c>
      <c r="N387" s="139">
        <v>5</v>
      </c>
      <c r="O387" s="139">
        <v>5</v>
      </c>
      <c r="P387" s="126" t="s">
        <v>1173</v>
      </c>
    </row>
    <row r="388" ht="14.25" customHeight="1" spans="1:16">
      <c r="A388" s="140" t="s">
        <v>127</v>
      </c>
      <c r="B388" s="134"/>
      <c r="C388" s="199" t="s">
        <v>1174</v>
      </c>
      <c r="D388" s="136"/>
      <c r="E388" s="154" t="s">
        <v>1099</v>
      </c>
      <c r="F388" s="138"/>
      <c r="G388" s="141">
        <v>1.4</v>
      </c>
      <c r="H388" s="141">
        <v>1.5</v>
      </c>
      <c r="I388" s="141">
        <v>1.6</v>
      </c>
      <c r="J388" s="141">
        <v>1.6</v>
      </c>
      <c r="K388" s="141">
        <v>1.75</v>
      </c>
      <c r="L388" s="141">
        <v>1.8</v>
      </c>
      <c r="M388" s="141">
        <v>1.8</v>
      </c>
      <c r="N388" s="141">
        <v>1.9</v>
      </c>
      <c r="O388" s="141">
        <v>2</v>
      </c>
      <c r="P388" s="126" t="s">
        <v>1175</v>
      </c>
    </row>
    <row r="389" ht="14.25" customHeight="1" spans="1:16">
      <c r="A389" s="142"/>
      <c r="B389" s="134"/>
      <c r="C389" s="351" t="s">
        <v>788</v>
      </c>
      <c r="D389" s="136"/>
      <c r="E389" s="137" t="s">
        <v>983</v>
      </c>
      <c r="F389" s="138"/>
      <c r="G389" s="139">
        <v>2</v>
      </c>
      <c r="H389" s="139">
        <v>3</v>
      </c>
      <c r="I389" s="139">
        <v>3</v>
      </c>
      <c r="J389" s="139">
        <v>3</v>
      </c>
      <c r="K389" s="139">
        <v>4</v>
      </c>
      <c r="L389" s="139">
        <v>4</v>
      </c>
      <c r="M389" s="139">
        <v>4</v>
      </c>
      <c r="N389" s="139">
        <v>4</v>
      </c>
      <c r="O389" s="139">
        <v>5</v>
      </c>
    </row>
    <row r="390" ht="14.25" customHeight="1" spans="1:16">
      <c r="A390" s="144"/>
      <c r="B390" s="134"/>
      <c r="C390" s="352"/>
      <c r="D390" s="136"/>
      <c r="E390" s="205" t="s">
        <v>131</v>
      </c>
      <c r="F390" s="138"/>
      <c r="G390" s="180">
        <v>303</v>
      </c>
      <c r="H390" s="180">
        <v>333</v>
      </c>
      <c r="I390" s="180">
        <v>333</v>
      </c>
      <c r="J390" s="180">
        <v>363</v>
      </c>
      <c r="K390" s="180">
        <v>383</v>
      </c>
      <c r="L390" s="180">
        <v>383</v>
      </c>
      <c r="M390" s="180">
        <v>383</v>
      </c>
      <c r="N390" s="180">
        <v>383</v>
      </c>
      <c r="O390" s="180">
        <v>403</v>
      </c>
      <c r="P390" s="147"/>
    </row>
    <row r="391" ht="14.25" customHeight="1" spans="1:16">
      <c r="A391" s="252" t="s">
        <v>1176</v>
      </c>
      <c r="B391" s="172" t="s">
        <v>411</v>
      </c>
      <c r="C391" s="408" t="s">
        <v>1177</v>
      </c>
      <c r="D391" s="136" t="s">
        <v>1178</v>
      </c>
      <c r="E391" s="137" t="s">
        <v>1179</v>
      </c>
      <c r="F391" s="138" t="s">
        <v>1180</v>
      </c>
      <c r="G391" s="166">
        <v>21.1</v>
      </c>
      <c r="H391" s="166">
        <v>21.15</v>
      </c>
      <c r="I391" s="166">
        <v>21.2</v>
      </c>
      <c r="J391" s="166">
        <v>21.2</v>
      </c>
      <c r="K391" s="166">
        <v>31.3</v>
      </c>
      <c r="L391" s="166">
        <v>31.4</v>
      </c>
      <c r="M391" s="166">
        <v>31.4</v>
      </c>
      <c r="N391" s="166">
        <v>31.5</v>
      </c>
      <c r="O391" s="166">
        <v>31.6</v>
      </c>
      <c r="P391" s="151" t="s">
        <v>1181</v>
      </c>
    </row>
    <row r="392" ht="14.25" customHeight="1" spans="1:16">
      <c r="A392" s="165" t="s">
        <v>127</v>
      </c>
      <c r="B392" s="172" t="s">
        <v>783</v>
      </c>
      <c r="C392" s="135"/>
      <c r="D392" s="136"/>
      <c r="E392" s="154" t="s">
        <v>1182</v>
      </c>
      <c r="F392" s="138"/>
      <c r="G392" s="150">
        <v>0.5</v>
      </c>
      <c r="H392" s="150">
        <v>0.55</v>
      </c>
      <c r="I392" s="150">
        <v>0.55</v>
      </c>
      <c r="J392" s="150">
        <v>0.6</v>
      </c>
      <c r="K392" s="150">
        <v>0.6</v>
      </c>
      <c r="L392" s="150">
        <v>0.65</v>
      </c>
      <c r="M392" s="150">
        <v>0.65</v>
      </c>
      <c r="N392" s="150">
        <v>0.7</v>
      </c>
      <c r="O392" s="150">
        <v>0.75</v>
      </c>
      <c r="P392" s="151"/>
    </row>
    <row r="393" ht="14.25" customHeight="1" spans="1:16">
      <c r="A393" s="167"/>
      <c r="B393" s="184"/>
      <c r="C393" s="135"/>
      <c r="D393" s="136"/>
      <c r="E393" s="154" t="s">
        <v>1183</v>
      </c>
      <c r="F393" s="138"/>
      <c r="G393" s="152">
        <v>8</v>
      </c>
      <c r="H393" s="152">
        <v>8</v>
      </c>
      <c r="I393" s="152">
        <v>9</v>
      </c>
      <c r="J393" s="152">
        <v>9</v>
      </c>
      <c r="K393" s="152">
        <v>10</v>
      </c>
      <c r="L393" s="152">
        <v>10</v>
      </c>
      <c r="M393" s="152">
        <v>11</v>
      </c>
      <c r="N393" s="152">
        <v>11</v>
      </c>
      <c r="O393" s="152">
        <v>12</v>
      </c>
      <c r="P393" s="151"/>
    </row>
    <row r="394" ht="14.25" customHeight="1" spans="1:16">
      <c r="A394" s="167"/>
      <c r="B394" s="184"/>
      <c r="C394" s="135"/>
      <c r="D394" s="136"/>
      <c r="E394" s="137" t="s">
        <v>1184</v>
      </c>
      <c r="F394" s="138"/>
      <c r="G394" s="152">
        <v>2</v>
      </c>
      <c r="H394" s="152">
        <v>2</v>
      </c>
      <c r="I394" s="152">
        <v>3</v>
      </c>
      <c r="J394" s="152">
        <v>3</v>
      </c>
      <c r="K394" s="152">
        <v>3</v>
      </c>
      <c r="L394" s="152">
        <v>3</v>
      </c>
      <c r="M394" s="152">
        <v>4</v>
      </c>
      <c r="N394" s="152">
        <v>4</v>
      </c>
      <c r="O394" s="152">
        <v>4</v>
      </c>
      <c r="P394" s="151"/>
    </row>
    <row r="395" ht="14.25" customHeight="1" spans="1:16">
      <c r="A395" s="168"/>
      <c r="B395" s="179"/>
      <c r="C395" s="135"/>
      <c r="D395" s="136"/>
      <c r="E395" s="205" t="s">
        <v>1185</v>
      </c>
      <c r="F395" s="138"/>
      <c r="G395" s="198">
        <v>524</v>
      </c>
      <c r="H395" s="198">
        <v>524</v>
      </c>
      <c r="I395" s="198">
        <v>544</v>
      </c>
      <c r="J395" s="198">
        <v>544</v>
      </c>
      <c r="K395" s="198">
        <v>565</v>
      </c>
      <c r="L395" s="198">
        <v>565</v>
      </c>
      <c r="M395" s="198">
        <v>585</v>
      </c>
      <c r="N395" s="198">
        <v>585</v>
      </c>
      <c r="O395" s="198">
        <v>605</v>
      </c>
      <c r="P395" s="170"/>
    </row>
    <row r="396" ht="17.25" spans="1:16">
      <c r="A396" s="210" t="s">
        <v>1186</v>
      </c>
      <c r="B396" s="148" t="s">
        <v>1030</v>
      </c>
      <c r="C396" s="407" t="s">
        <v>1187</v>
      </c>
      <c r="D396" s="248" t="s">
        <v>1188</v>
      </c>
      <c r="E396" s="137" t="s">
        <v>1189</v>
      </c>
      <c r="F396" s="138" t="s">
        <v>1190</v>
      </c>
      <c r="G396" s="139">
        <v>17</v>
      </c>
      <c r="H396" s="139">
        <v>19</v>
      </c>
      <c r="I396" s="139">
        <v>21</v>
      </c>
      <c r="J396" s="139">
        <v>23</v>
      </c>
      <c r="K396" s="139">
        <v>25</v>
      </c>
      <c r="L396" s="139">
        <v>27</v>
      </c>
      <c r="M396" s="139">
        <v>29</v>
      </c>
      <c r="N396" s="139">
        <v>31</v>
      </c>
      <c r="O396" s="139">
        <v>35</v>
      </c>
      <c r="P396" s="126" t="s">
        <v>771</v>
      </c>
    </row>
    <row r="397" spans="1:16">
      <c r="A397" s="211"/>
      <c r="B397" s="148" t="s">
        <v>843</v>
      </c>
      <c r="C397" s="407" t="s">
        <v>1191</v>
      </c>
      <c r="D397" s="149" t="s">
        <v>930</v>
      </c>
      <c r="E397" s="154"/>
      <c r="F397" s="138"/>
      <c r="G397" s="139">
        <v>26</v>
      </c>
      <c r="H397" s="139">
        <v>27</v>
      </c>
      <c r="I397" s="139">
        <v>28</v>
      </c>
      <c r="J397" s="139">
        <v>29</v>
      </c>
      <c r="K397" s="139">
        <v>30</v>
      </c>
      <c r="L397" s="139">
        <v>31</v>
      </c>
      <c r="M397" s="139">
        <v>32</v>
      </c>
      <c r="N397" s="139">
        <v>33</v>
      </c>
      <c r="O397" s="139">
        <v>35</v>
      </c>
    </row>
    <row r="398" spans="1:16">
      <c r="A398" s="212"/>
      <c r="B398" s="148"/>
      <c r="C398" s="203"/>
      <c r="D398" s="149" t="s">
        <v>732</v>
      </c>
      <c r="E398" s="137"/>
      <c r="F398" s="138"/>
      <c r="G398" s="139">
        <v>2</v>
      </c>
      <c r="H398" s="139">
        <v>2</v>
      </c>
      <c r="I398" s="139">
        <v>2</v>
      </c>
      <c r="J398" s="139">
        <v>2</v>
      </c>
      <c r="K398" s="139">
        <v>2</v>
      </c>
      <c r="L398" s="139">
        <v>2</v>
      </c>
      <c r="M398" s="139">
        <v>2</v>
      </c>
      <c r="N398" s="139">
        <v>2</v>
      </c>
      <c r="O398" s="139">
        <v>2</v>
      </c>
    </row>
    <row r="399" ht="17.25" spans="1:16">
      <c r="A399" s="213"/>
      <c r="B399" s="162"/>
      <c r="C399" s="352"/>
      <c r="D399" s="136"/>
      <c r="E399" s="205" t="s">
        <v>35</v>
      </c>
      <c r="F399" s="138"/>
      <c r="G399" s="146"/>
      <c r="H399" s="146"/>
      <c r="I399" s="146"/>
      <c r="J399" s="146"/>
      <c r="K399" s="146"/>
      <c r="L399" s="146"/>
      <c r="M399" s="146"/>
      <c r="N399" s="146"/>
      <c r="O399" s="146"/>
      <c r="P399" s="147"/>
    </row>
    <row r="400" ht="17.25" spans="1:16">
      <c r="A400" s="394" t="s">
        <v>1192</v>
      </c>
      <c r="B400" s="148" t="s">
        <v>141</v>
      </c>
      <c r="C400" s="416" t="s">
        <v>1193</v>
      </c>
      <c r="D400" s="248" t="s">
        <v>1194</v>
      </c>
      <c r="E400" s="298" t="s">
        <v>1195</v>
      </c>
      <c r="F400" s="138" t="s">
        <v>1196</v>
      </c>
      <c r="G400" s="150">
        <v>0.7</v>
      </c>
      <c r="H400" s="150">
        <v>0.75</v>
      </c>
      <c r="I400" s="150">
        <v>0.8</v>
      </c>
      <c r="J400" s="150">
        <v>0.85</v>
      </c>
      <c r="K400" s="150">
        <v>0.9</v>
      </c>
      <c r="L400" s="150">
        <v>0.95</v>
      </c>
      <c r="M400" s="150">
        <v>1</v>
      </c>
      <c r="N400" s="150">
        <v>1.05</v>
      </c>
      <c r="O400" s="150">
        <v>1.1</v>
      </c>
      <c r="P400" s="151" t="s">
        <v>1197</v>
      </c>
    </row>
    <row r="401" ht="17.25" spans="1:16">
      <c r="A401" s="395"/>
      <c r="B401" s="148" t="s">
        <v>1198</v>
      </c>
      <c r="C401" s="416" t="s">
        <v>1199</v>
      </c>
      <c r="D401" s="248"/>
      <c r="E401" s="306" t="s">
        <v>1200</v>
      </c>
      <c r="F401" s="138"/>
      <c r="G401" s="152" t="s">
        <v>1201</v>
      </c>
      <c r="H401" s="152" t="s">
        <v>114</v>
      </c>
      <c r="I401" s="152" t="s">
        <v>1202</v>
      </c>
      <c r="J401" s="152" t="s">
        <v>1203</v>
      </c>
      <c r="K401" s="152" t="s">
        <v>157</v>
      </c>
      <c r="L401" s="152" t="s">
        <v>1204</v>
      </c>
      <c r="M401" s="152" t="s">
        <v>1205</v>
      </c>
      <c r="N401" s="152" t="s">
        <v>1206</v>
      </c>
      <c r="O401" s="152" t="s">
        <v>452</v>
      </c>
      <c r="P401" s="151" t="s">
        <v>1207</v>
      </c>
    </row>
    <row r="402" ht="17.25" spans="1:16">
      <c r="A402" s="396"/>
      <c r="B402" s="148"/>
      <c r="C402" s="351" t="s">
        <v>1208</v>
      </c>
      <c r="D402" s="149"/>
      <c r="E402" s="154" t="s">
        <v>1209</v>
      </c>
      <c r="F402" s="138"/>
      <c r="G402" s="223">
        <v>3.03</v>
      </c>
      <c r="H402" s="223">
        <v>2.53</v>
      </c>
      <c r="I402" s="223">
        <v>2.53</v>
      </c>
      <c r="J402" s="223">
        <v>2.03</v>
      </c>
      <c r="K402" s="223">
        <v>2.03</v>
      </c>
      <c r="L402" s="355">
        <v>1.53</v>
      </c>
      <c r="M402" s="355">
        <v>1.53</v>
      </c>
      <c r="N402" s="355">
        <v>1.03</v>
      </c>
      <c r="O402" s="355">
        <v>0.53</v>
      </c>
      <c r="P402" s="151" t="s">
        <v>1210</v>
      </c>
    </row>
    <row r="403" spans="1:16">
      <c r="A403" s="396"/>
      <c r="B403" s="148"/>
      <c r="C403" s="351"/>
      <c r="D403" s="149"/>
      <c r="E403" s="137" t="s">
        <v>311</v>
      </c>
      <c r="F403" s="265"/>
      <c r="G403" s="397">
        <v>424</v>
      </c>
      <c r="H403" s="397">
        <v>444</v>
      </c>
      <c r="I403" s="397">
        <v>464</v>
      </c>
      <c r="J403" s="397">
        <v>484</v>
      </c>
      <c r="K403" s="397">
        <v>504</v>
      </c>
      <c r="L403" s="397">
        <v>524</v>
      </c>
      <c r="M403" s="397">
        <v>544</v>
      </c>
      <c r="N403" s="397">
        <v>564</v>
      </c>
      <c r="O403" s="397">
        <v>565</v>
      </c>
      <c r="P403" s="398" t="s">
        <v>1211</v>
      </c>
    </row>
    <row r="404" ht="17.25" spans="1:16">
      <c r="A404" s="399"/>
      <c r="B404" s="162"/>
      <c r="C404" s="352"/>
      <c r="D404" s="136"/>
      <c r="E404" s="205"/>
      <c r="F404" s="138"/>
      <c r="G404" s="198"/>
      <c r="H404" s="198"/>
      <c r="I404" s="198"/>
      <c r="J404" s="198"/>
      <c r="K404" s="198"/>
      <c r="L404" s="198"/>
      <c r="M404" s="198"/>
      <c r="N404" s="198"/>
      <c r="O404" s="198"/>
      <c r="P404" s="170" t="s">
        <v>1212</v>
      </c>
    </row>
    <row r="405" ht="17.25" spans="1:16">
      <c r="A405" s="157" t="s">
        <v>1213</v>
      </c>
      <c r="B405" s="148" t="s">
        <v>1214</v>
      </c>
      <c r="C405" s="407" t="s">
        <v>1215</v>
      </c>
      <c r="D405" s="136" t="s">
        <v>1216</v>
      </c>
      <c r="E405" s="137" t="s">
        <v>1217</v>
      </c>
      <c r="F405" s="138" t="s">
        <v>1218</v>
      </c>
      <c r="G405" s="400">
        <v>41</v>
      </c>
      <c r="H405" s="400">
        <v>41</v>
      </c>
      <c r="I405" s="400">
        <v>41</v>
      </c>
      <c r="J405" s="400">
        <v>41</v>
      </c>
      <c r="K405" s="400">
        <v>42</v>
      </c>
      <c r="L405" s="400">
        <v>42</v>
      </c>
      <c r="M405" s="400">
        <v>42</v>
      </c>
      <c r="N405" s="400">
        <v>42</v>
      </c>
      <c r="O405" s="400">
        <v>42</v>
      </c>
      <c r="P405" s="126" t="s">
        <v>1219</v>
      </c>
    </row>
    <row r="406" ht="17.25" spans="1:16">
      <c r="A406" s="158"/>
      <c r="B406" s="148" t="s">
        <v>1220</v>
      </c>
      <c r="C406" s="199" t="s">
        <v>1221</v>
      </c>
      <c r="D406" s="136"/>
      <c r="E406" s="159" t="s">
        <v>1222</v>
      </c>
      <c r="F406" s="138"/>
      <c r="G406" s="141">
        <v>1.3</v>
      </c>
      <c r="H406" s="141">
        <v>1.4</v>
      </c>
      <c r="I406" s="141">
        <v>1.5</v>
      </c>
      <c r="J406" s="141">
        <v>1.6</v>
      </c>
      <c r="K406" s="141">
        <v>1.75</v>
      </c>
      <c r="L406" s="141">
        <v>1.9</v>
      </c>
      <c r="M406" s="141">
        <v>2.05</v>
      </c>
      <c r="N406" s="141">
        <v>2.2</v>
      </c>
      <c r="O406" s="141">
        <v>2.4</v>
      </c>
      <c r="P406" s="126" t="s">
        <v>1223</v>
      </c>
    </row>
    <row r="407" ht="17.25" spans="1:16">
      <c r="A407" s="160"/>
      <c r="B407" s="148"/>
      <c r="C407" s="351"/>
      <c r="D407" s="136"/>
      <c r="E407" s="137" t="s">
        <v>1224</v>
      </c>
      <c r="F407" s="138"/>
      <c r="G407" s="226">
        <v>47</v>
      </c>
      <c r="H407" s="226">
        <v>57</v>
      </c>
      <c r="I407" s="224" t="s">
        <v>614</v>
      </c>
      <c r="J407" s="224" t="s">
        <v>525</v>
      </c>
      <c r="K407" s="224" t="s">
        <v>615</v>
      </c>
      <c r="L407" s="224" t="s">
        <v>527</v>
      </c>
      <c r="M407" s="226">
        <v>710</v>
      </c>
      <c r="N407" s="225" t="s">
        <v>529</v>
      </c>
      <c r="O407" s="225" t="s">
        <v>1225</v>
      </c>
      <c r="P407" s="126" t="s">
        <v>1226</v>
      </c>
    </row>
    <row r="408" ht="17.25" spans="1:16">
      <c r="A408" s="161"/>
      <c r="B408" s="162"/>
      <c r="C408" s="352"/>
      <c r="D408" s="136"/>
      <c r="E408" s="205" t="s">
        <v>1185</v>
      </c>
      <c r="F408" s="138"/>
      <c r="G408" s="180">
        <v>524</v>
      </c>
      <c r="H408" s="180">
        <v>544</v>
      </c>
      <c r="I408" s="180">
        <v>564</v>
      </c>
      <c r="J408" s="180">
        <v>584</v>
      </c>
      <c r="K408" s="180">
        <v>624</v>
      </c>
      <c r="L408" s="180">
        <v>644</v>
      </c>
      <c r="M408" s="180">
        <v>664</v>
      </c>
      <c r="N408" s="180">
        <v>684</v>
      </c>
      <c r="O408" s="180">
        <v>704</v>
      </c>
      <c r="P408" s="147" t="s">
        <v>1227</v>
      </c>
    </row>
    <row r="409" ht="17.25" spans="1:16">
      <c r="A409" s="164" t="s">
        <v>1228</v>
      </c>
      <c r="B409" s="270" t="s">
        <v>1229</v>
      </c>
      <c r="C409" s="415" t="s">
        <v>1230</v>
      </c>
      <c r="D409" s="335" t="s">
        <v>1231</v>
      </c>
      <c r="E409" s="298" t="s">
        <v>1232</v>
      </c>
      <c r="F409" s="138" t="s">
        <v>1233</v>
      </c>
      <c r="G409" s="150">
        <v>1.2</v>
      </c>
      <c r="H409" s="150">
        <v>1.3</v>
      </c>
      <c r="I409" s="150">
        <v>1.4</v>
      </c>
      <c r="J409" s="150">
        <v>1.5</v>
      </c>
      <c r="K409" s="150">
        <v>1.6</v>
      </c>
      <c r="L409" s="150">
        <v>1.7</v>
      </c>
      <c r="M409" s="150">
        <v>1.8</v>
      </c>
      <c r="N409" s="150">
        <v>1.9</v>
      </c>
      <c r="O409" s="150">
        <v>2</v>
      </c>
      <c r="P409" s="151"/>
    </row>
    <row r="410" ht="17.25" spans="1:16">
      <c r="A410" s="165"/>
      <c r="B410" s="270" t="s">
        <v>1234</v>
      </c>
      <c r="C410" s="413" t="s">
        <v>1235</v>
      </c>
      <c r="D410" s="149"/>
      <c r="E410" s="306" t="s">
        <v>1236</v>
      </c>
      <c r="F410" s="138"/>
      <c r="G410" s="223">
        <v>4.53</v>
      </c>
      <c r="H410" s="223">
        <v>4.53</v>
      </c>
      <c r="I410" s="223">
        <v>5.04</v>
      </c>
      <c r="J410" s="223">
        <v>5.54</v>
      </c>
      <c r="K410" s="223">
        <v>5.55</v>
      </c>
      <c r="L410" s="223">
        <v>6.05</v>
      </c>
      <c r="M410" s="223">
        <v>6.55</v>
      </c>
      <c r="N410" s="223">
        <v>6.56</v>
      </c>
      <c r="O410" s="223">
        <v>7.06</v>
      </c>
      <c r="P410" s="151" t="s">
        <v>329</v>
      </c>
    </row>
    <row r="411" ht="17.25" spans="1:16">
      <c r="A411" s="167"/>
      <c r="B411" s="270"/>
      <c r="C411" s="270" t="s">
        <v>1237</v>
      </c>
      <c r="D411" s="149"/>
      <c r="E411" s="298" t="s">
        <v>1238</v>
      </c>
      <c r="F411" s="138"/>
      <c r="G411" s="385">
        <v>12</v>
      </c>
      <c r="H411" s="385">
        <v>23</v>
      </c>
      <c r="I411" s="385">
        <v>23</v>
      </c>
      <c r="J411" s="385">
        <v>23</v>
      </c>
      <c r="K411" s="385">
        <v>23</v>
      </c>
      <c r="L411" s="385">
        <v>34</v>
      </c>
      <c r="M411" s="385">
        <v>34</v>
      </c>
      <c r="N411" s="385">
        <v>34</v>
      </c>
      <c r="O411" s="385">
        <v>34</v>
      </c>
      <c r="P411" s="151"/>
    </row>
    <row r="412" ht="17.25" spans="1:16">
      <c r="A412" s="168"/>
      <c r="B412" s="381"/>
      <c r="C412" s="381"/>
      <c r="D412" s="136"/>
      <c r="E412" s="379" t="s">
        <v>311</v>
      </c>
      <c r="F412" s="138"/>
      <c r="G412" s="198">
        <v>424</v>
      </c>
      <c r="H412" s="198">
        <v>454</v>
      </c>
      <c r="I412" s="198">
        <v>484</v>
      </c>
      <c r="J412" s="198">
        <v>504</v>
      </c>
      <c r="K412" s="198">
        <v>534</v>
      </c>
      <c r="L412" s="198">
        <v>545</v>
      </c>
      <c r="M412" s="198">
        <v>565</v>
      </c>
      <c r="N412" s="198">
        <v>595</v>
      </c>
      <c r="O412" s="198">
        <v>605</v>
      </c>
      <c r="P412" s="170"/>
    </row>
    <row r="413" spans="1:16">
      <c r="A413" s="210" t="s">
        <v>1239</v>
      </c>
      <c r="B413" s="148" t="s">
        <v>1240</v>
      </c>
      <c r="C413" s="199" t="s">
        <v>1054</v>
      </c>
      <c r="D413" s="248" t="s">
        <v>1241</v>
      </c>
      <c r="E413" s="137" t="s">
        <v>1242</v>
      </c>
      <c r="F413" s="138" t="s">
        <v>1243</v>
      </c>
      <c r="G413" s="141">
        <v>1.65</v>
      </c>
      <c r="H413" s="141">
        <v>1.8</v>
      </c>
      <c r="I413" s="141">
        <v>1.85</v>
      </c>
      <c r="J413" s="141">
        <v>1.95</v>
      </c>
      <c r="K413" s="141">
        <v>2.1</v>
      </c>
      <c r="L413" s="141">
        <v>2.15</v>
      </c>
      <c r="M413" s="141">
        <v>2.25</v>
      </c>
      <c r="N413" s="141">
        <v>2.35</v>
      </c>
      <c r="O413" s="141">
        <v>2.5</v>
      </c>
    </row>
    <row r="414" ht="17.25" spans="1:16">
      <c r="A414" s="211"/>
      <c r="B414" s="148" t="s">
        <v>1244</v>
      </c>
      <c r="C414" s="199" t="s">
        <v>1245</v>
      </c>
      <c r="D414" s="248"/>
      <c r="E414" s="159" t="s">
        <v>1246</v>
      </c>
      <c r="F414" s="138"/>
      <c r="G414" s="139">
        <v>2</v>
      </c>
      <c r="H414" s="139">
        <v>2</v>
      </c>
      <c r="I414" s="139">
        <v>3</v>
      </c>
      <c r="J414" s="139">
        <v>3</v>
      </c>
      <c r="K414" s="139">
        <v>3</v>
      </c>
      <c r="L414" s="139">
        <v>4</v>
      </c>
      <c r="M414" s="139">
        <v>4</v>
      </c>
      <c r="N414" s="139">
        <v>4</v>
      </c>
      <c r="O414" s="139">
        <v>4</v>
      </c>
      <c r="P414" s="126" t="s">
        <v>329</v>
      </c>
    </row>
    <row r="415" spans="1:16">
      <c r="A415" s="212"/>
      <c r="B415" s="148"/>
      <c r="C415" s="203" t="s">
        <v>1247</v>
      </c>
      <c r="D415" s="248"/>
      <c r="E415" s="137"/>
      <c r="F415" s="138"/>
      <c r="G415" s="139"/>
      <c r="H415" s="139"/>
      <c r="I415" s="139"/>
      <c r="J415" s="139"/>
      <c r="K415" s="139"/>
      <c r="L415" s="139"/>
      <c r="M415" s="139"/>
      <c r="N415" s="139"/>
      <c r="O415" s="139"/>
    </row>
    <row r="416" ht="17.25" spans="1:16">
      <c r="A416" s="213"/>
      <c r="B416" s="162"/>
      <c r="C416" s="352"/>
      <c r="D416" s="136" t="s">
        <v>740</v>
      </c>
      <c r="E416" s="205" t="s">
        <v>225</v>
      </c>
      <c r="F416" s="138"/>
      <c r="G416" s="180">
        <v>373</v>
      </c>
      <c r="H416" s="180">
        <v>393</v>
      </c>
      <c r="I416" s="180">
        <v>413</v>
      </c>
      <c r="J416" s="180">
        <v>433</v>
      </c>
      <c r="K416" s="180">
        <v>453</v>
      </c>
      <c r="L416" s="180">
        <v>454</v>
      </c>
      <c r="M416" s="180">
        <v>474</v>
      </c>
      <c r="N416" s="180">
        <v>494</v>
      </c>
      <c r="O416" s="180">
        <v>504</v>
      </c>
      <c r="P416" s="147"/>
    </row>
    <row r="417" ht="17.25" spans="1:16">
      <c r="A417" s="390" t="s">
        <v>1248</v>
      </c>
      <c r="B417" s="172" t="s">
        <v>1249</v>
      </c>
      <c r="C417" s="411" t="s">
        <v>1250</v>
      </c>
      <c r="D417" s="248" t="s">
        <v>1251</v>
      </c>
      <c r="E417" s="137" t="s">
        <v>1252</v>
      </c>
      <c r="F417" s="138" t="s">
        <v>1253</v>
      </c>
      <c r="G417" s="150">
        <v>1.35</v>
      </c>
      <c r="H417" s="150">
        <v>1.4</v>
      </c>
      <c r="I417" s="150">
        <v>1.55</v>
      </c>
      <c r="J417" s="150">
        <v>1.65</v>
      </c>
      <c r="K417" s="150">
        <v>1.7</v>
      </c>
      <c r="L417" s="150">
        <v>1.85</v>
      </c>
      <c r="M417" s="150">
        <v>1.95</v>
      </c>
      <c r="N417" s="150">
        <v>2</v>
      </c>
      <c r="O417" s="401">
        <v>2.1</v>
      </c>
      <c r="P417" s="151"/>
    </row>
    <row r="418" ht="17.25" spans="1:16">
      <c r="A418" s="391"/>
      <c r="B418" s="172" t="s">
        <v>1254</v>
      </c>
      <c r="C418" s="148" t="s">
        <v>1255</v>
      </c>
      <c r="D418" s="248"/>
      <c r="E418" s="154" t="s">
        <v>1256</v>
      </c>
      <c r="F418" s="138"/>
      <c r="G418" s="223">
        <v>7.53</v>
      </c>
      <c r="H418" s="223">
        <v>7.54</v>
      </c>
      <c r="I418" s="223">
        <v>8.04</v>
      </c>
      <c r="J418" s="223">
        <v>8.04</v>
      </c>
      <c r="K418" s="223">
        <v>8.55</v>
      </c>
      <c r="L418" s="223">
        <v>8.55</v>
      </c>
      <c r="M418" s="223">
        <v>9.05</v>
      </c>
      <c r="N418" s="223">
        <v>9.06</v>
      </c>
      <c r="O418" s="402">
        <v>9.56</v>
      </c>
      <c r="P418" s="151" t="s">
        <v>329</v>
      </c>
    </row>
    <row r="419" ht="17.25" spans="1:16">
      <c r="A419" s="392"/>
      <c r="B419" s="184"/>
      <c r="C419" s="148" t="s">
        <v>1257</v>
      </c>
      <c r="D419" s="248"/>
      <c r="E419" s="137"/>
      <c r="F419" s="138"/>
      <c r="G419" s="152"/>
      <c r="H419" s="152"/>
      <c r="I419" s="152"/>
      <c r="J419" s="152"/>
      <c r="K419" s="152"/>
      <c r="L419" s="152"/>
      <c r="M419" s="152"/>
      <c r="N419" s="152"/>
      <c r="O419" s="403"/>
      <c r="P419" s="151"/>
    </row>
    <row r="420" ht="17.25" spans="1:16">
      <c r="A420" s="393"/>
      <c r="B420" s="179"/>
      <c r="C420" s="162"/>
      <c r="D420" s="136" t="s">
        <v>134</v>
      </c>
      <c r="E420" s="145" t="s">
        <v>225</v>
      </c>
      <c r="F420" s="138"/>
      <c r="G420" s="198">
        <v>363</v>
      </c>
      <c r="H420" s="198">
        <v>383</v>
      </c>
      <c r="I420" s="198">
        <v>403</v>
      </c>
      <c r="J420" s="198">
        <v>413</v>
      </c>
      <c r="K420" s="198">
        <v>443</v>
      </c>
      <c r="L420" s="198">
        <v>453</v>
      </c>
      <c r="M420" s="198">
        <v>463</v>
      </c>
      <c r="N420" s="198">
        <v>483</v>
      </c>
      <c r="O420" s="404">
        <v>503</v>
      </c>
      <c r="P420" s="170"/>
    </row>
    <row r="421" spans="1:16">
      <c r="A421" s="244" t="s">
        <v>1258</v>
      </c>
      <c r="B421" s="172" t="s">
        <v>1259</v>
      </c>
      <c r="C421" s="148" t="s">
        <v>1260</v>
      </c>
      <c r="D421" s="136" t="s">
        <v>1261</v>
      </c>
      <c r="E421" s="159" t="s">
        <v>1262</v>
      </c>
      <c r="F421" s="138" t="s">
        <v>1263</v>
      </c>
      <c r="G421" s="405">
        <v>7.22</v>
      </c>
      <c r="H421" s="405">
        <v>7.23</v>
      </c>
      <c r="I421" s="405">
        <v>8.23</v>
      </c>
      <c r="J421" s="405">
        <v>8.24</v>
      </c>
      <c r="K421" s="405">
        <v>9.24</v>
      </c>
      <c r="L421" s="405">
        <v>9.25</v>
      </c>
      <c r="M421" s="405">
        <v>10.25</v>
      </c>
      <c r="N421" s="405">
        <v>10.26</v>
      </c>
      <c r="O421" s="405">
        <v>11.27</v>
      </c>
    </row>
    <row r="422" ht="17.25" spans="1:16">
      <c r="A422" s="316"/>
      <c r="B422" s="172" t="s">
        <v>1264</v>
      </c>
      <c r="C422" s="148" t="s">
        <v>1265</v>
      </c>
      <c r="D422" s="136"/>
      <c r="E422" s="159" t="s">
        <v>1266</v>
      </c>
      <c r="F422" s="138"/>
      <c r="G422" s="342"/>
      <c r="H422" s="342"/>
      <c r="I422" s="342"/>
      <c r="J422" s="342"/>
      <c r="K422" s="342"/>
      <c r="L422" s="342"/>
      <c r="M422" s="342"/>
      <c r="N422" s="342"/>
      <c r="O422" s="342"/>
      <c r="P422" s="126" t="s">
        <v>329</v>
      </c>
    </row>
    <row r="423" spans="1:16">
      <c r="A423" s="317"/>
      <c r="B423" s="184"/>
      <c r="C423" s="148" t="s">
        <v>1267</v>
      </c>
      <c r="D423" s="136"/>
      <c r="E423" s="159" t="s">
        <v>1268</v>
      </c>
      <c r="F423" s="138"/>
      <c r="G423" s="347"/>
      <c r="H423" s="347"/>
      <c r="I423" s="347"/>
      <c r="J423" s="347"/>
      <c r="K423" s="347"/>
      <c r="L423" s="347"/>
      <c r="M423" s="347"/>
      <c r="N423" s="347"/>
      <c r="O423" s="347"/>
    </row>
    <row r="424" ht="17.25" spans="1:16">
      <c r="A424" s="318"/>
      <c r="B424" s="179"/>
      <c r="C424" s="162"/>
      <c r="D424" s="136"/>
      <c r="E424" s="350" t="s">
        <v>1269</v>
      </c>
      <c r="F424" s="138"/>
      <c r="G424" s="406">
        <v>4</v>
      </c>
      <c r="H424" s="406">
        <v>4</v>
      </c>
      <c r="I424" s="406">
        <v>5</v>
      </c>
      <c r="J424" s="406">
        <v>5</v>
      </c>
      <c r="K424" s="406">
        <v>6</v>
      </c>
      <c r="L424" s="406">
        <v>6</v>
      </c>
      <c r="M424" s="406">
        <v>7</v>
      </c>
      <c r="N424" s="406">
        <v>7</v>
      </c>
      <c r="O424" s="406">
        <v>7</v>
      </c>
      <c r="P424" s="147"/>
    </row>
    <row r="425" customHeight="1" spans="1:16">
      <c r="A425" s="133" t="s">
        <v>1270</v>
      </c>
      <c r="B425" s="134" t="s">
        <v>1271</v>
      </c>
      <c r="C425" s="407" t="s">
        <v>1272</v>
      </c>
      <c r="D425" s="149" t="s">
        <v>1273</v>
      </c>
      <c r="E425" s="159" t="s">
        <v>1274</v>
      </c>
      <c r="F425" s="138" t="s">
        <v>1275</v>
      </c>
      <c r="G425" s="230">
        <v>1.6</v>
      </c>
      <c r="H425" s="230">
        <v>1.7</v>
      </c>
      <c r="I425" s="230">
        <v>1.75</v>
      </c>
      <c r="J425" s="230">
        <v>1.85</v>
      </c>
      <c r="K425" s="230">
        <v>1.95</v>
      </c>
      <c r="L425" s="230">
        <v>2</v>
      </c>
      <c r="M425" s="230">
        <v>2.1</v>
      </c>
      <c r="N425" s="230">
        <v>2.15</v>
      </c>
      <c r="O425" s="230">
        <v>2.3</v>
      </c>
      <c r="P425" s="151"/>
    </row>
    <row r="426" customHeight="1" spans="1:16">
      <c r="A426" s="140"/>
      <c r="B426" s="134"/>
      <c r="C426" s="199" t="s">
        <v>1276</v>
      </c>
      <c r="D426" s="149"/>
      <c r="E426" s="159" t="s">
        <v>1277</v>
      </c>
      <c r="F426" s="138"/>
      <c r="G426" s="230">
        <v>0.13</v>
      </c>
      <c r="H426" s="230">
        <v>0.15</v>
      </c>
      <c r="I426" s="230">
        <v>0.18</v>
      </c>
      <c r="J426" s="230">
        <v>0.2</v>
      </c>
      <c r="K426" s="230">
        <v>0.23</v>
      </c>
      <c r="L426" s="230">
        <v>0.25</v>
      </c>
      <c r="M426" s="230">
        <v>0.28</v>
      </c>
      <c r="N426" s="230">
        <v>0.3</v>
      </c>
      <c r="O426" s="230">
        <v>0.3</v>
      </c>
      <c r="P426" s="151" t="s">
        <v>329</v>
      </c>
    </row>
    <row r="427" customHeight="1" spans="1:16">
      <c r="A427" s="142"/>
      <c r="B427" s="134"/>
      <c r="C427" s="351"/>
      <c r="D427" s="149"/>
      <c r="E427" s="159"/>
      <c r="F427" s="138"/>
      <c r="G427" s="364"/>
      <c r="H427" s="364"/>
      <c r="I427" s="364"/>
      <c r="J427" s="364"/>
      <c r="K427" s="364"/>
      <c r="L427" s="364"/>
      <c r="M427" s="364"/>
      <c r="N427" s="364"/>
      <c r="O427" s="364"/>
      <c r="P427" s="151"/>
    </row>
    <row r="428" customHeight="1" spans="1:16">
      <c r="A428" s="144"/>
      <c r="B428" s="134"/>
      <c r="C428" s="352"/>
      <c r="D428" s="136" t="s">
        <v>1278</v>
      </c>
      <c r="E428" s="169" t="s">
        <v>225</v>
      </c>
      <c r="F428" s="138"/>
      <c r="G428" s="231">
        <v>373</v>
      </c>
      <c r="H428" s="231">
        <v>393</v>
      </c>
      <c r="I428" s="231">
        <v>413</v>
      </c>
      <c r="J428" s="231">
        <v>433</v>
      </c>
      <c r="K428" s="231">
        <v>453</v>
      </c>
      <c r="L428" s="231">
        <v>454</v>
      </c>
      <c r="M428" s="231">
        <v>474</v>
      </c>
      <c r="N428" s="231">
        <v>494</v>
      </c>
      <c r="O428" s="231">
        <v>504</v>
      </c>
      <c r="P428" s="170"/>
    </row>
    <row r="429" customHeight="1"/>
    <row r="430" customHeight="1"/>
    <row r="431" customHeight="1"/>
  </sheetData>
  <sheetProtection algorithmName="SHA-512" hashValue="a5bkRZjCj9tyXq5zx7dzZD57R0P89S/uq6pl0daZmNxbe/GM9Z/tktY01Wy0R533KJRDngjmGTJyhjgffeQ9ZA==" saltValue="42H66mABquPyIFpMEz+Psg==" spinCount="100000" sheet="1" objects="1"/>
  <mergeCells count="278">
    <mergeCell ref="G101:O101"/>
    <mergeCell ref="B2:B5"/>
    <mergeCell ref="B7:B10"/>
    <mergeCell ref="B11:B14"/>
    <mergeCell ref="B19:B22"/>
    <mergeCell ref="B27:B30"/>
    <mergeCell ref="B36:B39"/>
    <mergeCell ref="B40:B43"/>
    <mergeCell ref="B44:B48"/>
    <mergeCell ref="B53:B57"/>
    <mergeCell ref="B91:B94"/>
    <mergeCell ref="B95:B98"/>
    <mergeCell ref="B104:B107"/>
    <mergeCell ref="B117:B120"/>
    <mergeCell ref="B139:B143"/>
    <mergeCell ref="B144:B148"/>
    <mergeCell ref="B178:B181"/>
    <mergeCell ref="B182:B185"/>
    <mergeCell ref="B190:B193"/>
    <mergeCell ref="B203:B206"/>
    <mergeCell ref="B211:B214"/>
    <mergeCell ref="B256:B259"/>
    <mergeCell ref="B261:B264"/>
    <mergeCell ref="B270:B274"/>
    <mergeCell ref="B287:B290"/>
    <mergeCell ref="B296:B299"/>
    <mergeCell ref="B313:B316"/>
    <mergeCell ref="B329:B332"/>
    <mergeCell ref="B346:B349"/>
    <mergeCell ref="B350:B353"/>
    <mergeCell ref="B354:B357"/>
    <mergeCell ref="B358:B361"/>
    <mergeCell ref="B370:B373"/>
    <mergeCell ref="B387:B390"/>
    <mergeCell ref="B425:B428"/>
    <mergeCell ref="C2:C5"/>
    <mergeCell ref="C7:C10"/>
    <mergeCell ref="C11:C14"/>
    <mergeCell ref="C15:C18"/>
    <mergeCell ref="C19:C22"/>
    <mergeCell ref="C23:C26"/>
    <mergeCell ref="C27:C30"/>
    <mergeCell ref="C31:C35"/>
    <mergeCell ref="C36:C39"/>
    <mergeCell ref="C40:C43"/>
    <mergeCell ref="C44:C48"/>
    <mergeCell ref="C53:C57"/>
    <mergeCell ref="C70:C73"/>
    <mergeCell ref="C91:C94"/>
    <mergeCell ref="C95:C98"/>
    <mergeCell ref="C99:C103"/>
    <mergeCell ref="C104:C107"/>
    <mergeCell ref="C113:C116"/>
    <mergeCell ref="C117:C120"/>
    <mergeCell ref="C121:C124"/>
    <mergeCell ref="C125:C129"/>
    <mergeCell ref="C139:C143"/>
    <mergeCell ref="C144:C148"/>
    <mergeCell ref="C178:C181"/>
    <mergeCell ref="C182:C185"/>
    <mergeCell ref="C186:C189"/>
    <mergeCell ref="C190:C191"/>
    <mergeCell ref="C192:C193"/>
    <mergeCell ref="C194:C197"/>
    <mergeCell ref="C198:C202"/>
    <mergeCell ref="C203:C206"/>
    <mergeCell ref="C211:C214"/>
    <mergeCell ref="C223:C226"/>
    <mergeCell ref="C231:C235"/>
    <mergeCell ref="C244:C246"/>
    <mergeCell ref="C252:C255"/>
    <mergeCell ref="C256:C259"/>
    <mergeCell ref="C261:C264"/>
    <mergeCell ref="C265:C269"/>
    <mergeCell ref="C283:C286"/>
    <mergeCell ref="C296:C299"/>
    <mergeCell ref="C308:C312"/>
    <mergeCell ref="C313:C316"/>
    <mergeCell ref="C346:C349"/>
    <mergeCell ref="C354:C357"/>
    <mergeCell ref="C358:C361"/>
    <mergeCell ref="C366:C369"/>
    <mergeCell ref="C370:C373"/>
    <mergeCell ref="C391:C395"/>
    <mergeCell ref="D2:D5"/>
    <mergeCell ref="D7:D10"/>
    <mergeCell ref="D11:D14"/>
    <mergeCell ref="D15:D18"/>
    <mergeCell ref="D19:D22"/>
    <mergeCell ref="D23:D24"/>
    <mergeCell ref="D27:D28"/>
    <mergeCell ref="D29:D30"/>
    <mergeCell ref="D31:D35"/>
    <mergeCell ref="D36:D39"/>
    <mergeCell ref="D40:D43"/>
    <mergeCell ref="D53:D57"/>
    <mergeCell ref="D58:D61"/>
    <mergeCell ref="D62:D63"/>
    <mergeCell ref="D66:D67"/>
    <mergeCell ref="D70:D72"/>
    <mergeCell ref="D74:D76"/>
    <mergeCell ref="D78:D79"/>
    <mergeCell ref="D82:D83"/>
    <mergeCell ref="D86:D89"/>
    <mergeCell ref="D91:D94"/>
    <mergeCell ref="D95:D98"/>
    <mergeCell ref="D99:D101"/>
    <mergeCell ref="D104:D105"/>
    <mergeCell ref="D108:D110"/>
    <mergeCell ref="D113:D116"/>
    <mergeCell ref="D117:D118"/>
    <mergeCell ref="D125:D129"/>
    <mergeCell ref="D130:D134"/>
    <mergeCell ref="D135:D136"/>
    <mergeCell ref="D149:D152"/>
    <mergeCell ref="D153:D156"/>
    <mergeCell ref="D157:D159"/>
    <mergeCell ref="D161:D163"/>
    <mergeCell ref="D165:D167"/>
    <mergeCell ref="D169:D171"/>
    <mergeCell ref="D173:D175"/>
    <mergeCell ref="D178:D181"/>
    <mergeCell ref="D182:D185"/>
    <mergeCell ref="D186:D189"/>
    <mergeCell ref="D190:D193"/>
    <mergeCell ref="D194:D197"/>
    <mergeCell ref="D198:D202"/>
    <mergeCell ref="D203:D206"/>
    <mergeCell ref="D207:D210"/>
    <mergeCell ref="D211:D214"/>
    <mergeCell ref="D215:D218"/>
    <mergeCell ref="D223:D224"/>
    <mergeCell ref="D231:D232"/>
    <mergeCell ref="D236:D239"/>
    <mergeCell ref="D240:D241"/>
    <mergeCell ref="D242:D243"/>
    <mergeCell ref="D244:D247"/>
    <mergeCell ref="D248:D249"/>
    <mergeCell ref="D252:D254"/>
    <mergeCell ref="D256:D258"/>
    <mergeCell ref="D261:D264"/>
    <mergeCell ref="D265:D269"/>
    <mergeCell ref="D270:D274"/>
    <mergeCell ref="D275:D278"/>
    <mergeCell ref="D283:D286"/>
    <mergeCell ref="D296:D299"/>
    <mergeCell ref="D300:D303"/>
    <mergeCell ref="D304:D307"/>
    <mergeCell ref="D308:D312"/>
    <mergeCell ref="D313:D314"/>
    <mergeCell ref="D317:D318"/>
    <mergeCell ref="D321:D322"/>
    <mergeCell ref="D325:D328"/>
    <mergeCell ref="D329:D330"/>
    <mergeCell ref="D333:D334"/>
    <mergeCell ref="D337:D338"/>
    <mergeCell ref="D341:D343"/>
    <mergeCell ref="D346:D349"/>
    <mergeCell ref="D350:D351"/>
    <mergeCell ref="D354:D357"/>
    <mergeCell ref="D358:D361"/>
    <mergeCell ref="D362:D365"/>
    <mergeCell ref="D366:D369"/>
    <mergeCell ref="D370:D371"/>
    <mergeCell ref="D374:D377"/>
    <mergeCell ref="D378:D382"/>
    <mergeCell ref="D383:D386"/>
    <mergeCell ref="D387:D390"/>
    <mergeCell ref="D391:D395"/>
    <mergeCell ref="D400:D401"/>
    <mergeCell ref="D405:D408"/>
    <mergeCell ref="D409:D412"/>
    <mergeCell ref="D413:D415"/>
    <mergeCell ref="D417:D419"/>
    <mergeCell ref="D421:D424"/>
    <mergeCell ref="D425:D427"/>
    <mergeCell ref="E108:E111"/>
    <mergeCell ref="F2:F5"/>
    <mergeCell ref="F7:F10"/>
    <mergeCell ref="F11:F14"/>
    <mergeCell ref="F15:F18"/>
    <mergeCell ref="F19:F22"/>
    <mergeCell ref="F23:F26"/>
    <mergeCell ref="F27:F30"/>
    <mergeCell ref="F31:F35"/>
    <mergeCell ref="F36:F39"/>
    <mergeCell ref="F40:F43"/>
    <mergeCell ref="F44:F48"/>
    <mergeCell ref="F49:F52"/>
    <mergeCell ref="F53:F57"/>
    <mergeCell ref="F58:F61"/>
    <mergeCell ref="F62:F65"/>
    <mergeCell ref="F66:F69"/>
    <mergeCell ref="F70:F73"/>
    <mergeCell ref="F74:F77"/>
    <mergeCell ref="F78:F81"/>
    <mergeCell ref="F82:F85"/>
    <mergeCell ref="F86:F89"/>
    <mergeCell ref="F91:F94"/>
    <mergeCell ref="F95:F98"/>
    <mergeCell ref="F99:F103"/>
    <mergeCell ref="F104:F107"/>
    <mergeCell ref="F108:F112"/>
    <mergeCell ref="F113:F116"/>
    <mergeCell ref="F117:F120"/>
    <mergeCell ref="F121:F124"/>
    <mergeCell ref="F125:F129"/>
    <mergeCell ref="F130:F134"/>
    <mergeCell ref="F135:F138"/>
    <mergeCell ref="F139:F143"/>
    <mergeCell ref="F144:F148"/>
    <mergeCell ref="F149:F152"/>
    <mergeCell ref="F153:F156"/>
    <mergeCell ref="F157:F160"/>
    <mergeCell ref="F161:F164"/>
    <mergeCell ref="F165:F168"/>
    <mergeCell ref="F169:F172"/>
    <mergeCell ref="F173:F176"/>
    <mergeCell ref="F178:F181"/>
    <mergeCell ref="F182:F185"/>
    <mergeCell ref="F186:F189"/>
    <mergeCell ref="F190:F193"/>
    <mergeCell ref="F194:F197"/>
    <mergeCell ref="F198:F202"/>
    <mergeCell ref="F203:F206"/>
    <mergeCell ref="F207:F210"/>
    <mergeCell ref="F211:F214"/>
    <mergeCell ref="F215:F218"/>
    <mergeCell ref="F219:F222"/>
    <mergeCell ref="F223:F226"/>
    <mergeCell ref="F227:F230"/>
    <mergeCell ref="F231:F235"/>
    <mergeCell ref="F236:F239"/>
    <mergeCell ref="F240:F243"/>
    <mergeCell ref="F244:F247"/>
    <mergeCell ref="F248:F251"/>
    <mergeCell ref="F252:F255"/>
    <mergeCell ref="F256:F259"/>
    <mergeCell ref="F261:F264"/>
    <mergeCell ref="F265:F269"/>
    <mergeCell ref="F270:F274"/>
    <mergeCell ref="F275:F278"/>
    <mergeCell ref="F279:F282"/>
    <mergeCell ref="F283:F286"/>
    <mergeCell ref="F287:F290"/>
    <mergeCell ref="F291:F295"/>
    <mergeCell ref="F296:F299"/>
    <mergeCell ref="F300:F303"/>
    <mergeCell ref="F304:F307"/>
    <mergeCell ref="F308:F312"/>
    <mergeCell ref="F313:F316"/>
    <mergeCell ref="F317:F320"/>
    <mergeCell ref="F321:F324"/>
    <mergeCell ref="F325:F328"/>
    <mergeCell ref="F329:F332"/>
    <mergeCell ref="F333:F336"/>
    <mergeCell ref="F337:F340"/>
    <mergeCell ref="F341:F344"/>
    <mergeCell ref="F346:F349"/>
    <mergeCell ref="F350:F353"/>
    <mergeCell ref="F354:F357"/>
    <mergeCell ref="F358:F361"/>
    <mergeCell ref="F362:F365"/>
    <mergeCell ref="F366:F369"/>
    <mergeCell ref="F370:F373"/>
    <mergeCell ref="F374:F377"/>
    <mergeCell ref="F378:F382"/>
    <mergeCell ref="F383:F386"/>
    <mergeCell ref="F387:F390"/>
    <mergeCell ref="F391:F395"/>
    <mergeCell ref="F396:F399"/>
    <mergeCell ref="F400:F403"/>
    <mergeCell ref="F405:F408"/>
    <mergeCell ref="F409:F412"/>
    <mergeCell ref="F413:F416"/>
    <mergeCell ref="F417:F420"/>
    <mergeCell ref="F421:F424"/>
    <mergeCell ref="F425:F428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8"/>
  <sheetViews>
    <sheetView zoomScale="85" zoomScaleNormal="85" workbookViewId="0">
      <pane ySplit="1" topLeftCell="A59" activePane="bottomLeft" state="frozen"/>
      <selection/>
      <selection pane="bottomLeft" activeCell="E74" sqref="E74"/>
    </sheetView>
  </sheetViews>
  <sheetFormatPr defaultColWidth="9" defaultRowHeight="16.5"/>
  <cols>
    <col min="1" max="1" width="17.1727272727273" customWidth="1"/>
    <col min="2" max="2" width="6.56363636363636" customWidth="1"/>
    <col min="3" max="3" width="16.9363636363636" style="125" customWidth="1"/>
    <col min="4" max="4" width="10.0545454545455" style="76" customWidth="1"/>
    <col min="5" max="5" width="62.3454545454545" customWidth="1"/>
    <col min="6" max="6" width="17.3272727272727" customWidth="1"/>
    <col min="7" max="13" width="9.18181818181818"/>
    <col min="14" max="14" width="10.3636363636364"/>
    <col min="15" max="15" width="11"/>
    <col min="16" max="16" width="47.9181818181818" style="126" customWidth="1"/>
  </cols>
  <sheetData>
    <row r="1" ht="23.25" spans="1:16">
      <c r="A1" s="127">
        <v>26</v>
      </c>
      <c r="B1" s="128"/>
      <c r="C1" s="129"/>
      <c r="D1" s="130"/>
      <c r="E1" s="131" t="s">
        <v>1279</v>
      </c>
      <c r="F1" s="130"/>
      <c r="G1" s="132">
        <v>2</v>
      </c>
      <c r="H1" s="132">
        <v>3</v>
      </c>
      <c r="I1" s="132">
        <v>4</v>
      </c>
      <c r="J1" s="132">
        <v>5</v>
      </c>
      <c r="K1" s="132">
        <v>6</v>
      </c>
      <c r="L1" s="132">
        <v>7</v>
      </c>
      <c r="M1" s="132">
        <v>8</v>
      </c>
      <c r="N1" s="132">
        <v>9</v>
      </c>
      <c r="O1" s="132" t="s">
        <v>1280</v>
      </c>
      <c r="P1" s="126" t="s">
        <v>15</v>
      </c>
    </row>
    <row r="2" ht="21" customHeight="1" spans="1:16">
      <c r="A2" s="133" t="s">
        <v>1281</v>
      </c>
      <c r="B2" s="134" t="s">
        <v>97</v>
      </c>
      <c r="C2" s="408" t="s">
        <v>1282</v>
      </c>
      <c r="D2" s="136" t="s">
        <v>1283</v>
      </c>
      <c r="E2" s="137" t="s">
        <v>1284</v>
      </c>
      <c r="F2" s="138" t="s">
        <v>1285</v>
      </c>
      <c r="G2" s="139">
        <v>2</v>
      </c>
      <c r="H2" s="139">
        <v>2</v>
      </c>
      <c r="I2" s="139">
        <v>3</v>
      </c>
      <c r="J2" s="139">
        <v>3</v>
      </c>
      <c r="K2" s="139">
        <v>3</v>
      </c>
      <c r="L2" s="139">
        <v>3</v>
      </c>
      <c r="M2" s="139">
        <v>3</v>
      </c>
      <c r="N2" s="139">
        <v>3</v>
      </c>
      <c r="O2" s="139">
        <v>3</v>
      </c>
      <c r="P2" s="126" t="s">
        <v>763</v>
      </c>
    </row>
    <row r="3" ht="16" customHeight="1" spans="1:16">
      <c r="A3" s="140"/>
      <c r="B3" s="134"/>
      <c r="C3" s="135"/>
      <c r="D3" s="136"/>
      <c r="E3" s="137" t="s">
        <v>1286</v>
      </c>
      <c r="F3" s="138"/>
      <c r="G3" s="141">
        <v>1.35</v>
      </c>
      <c r="H3" s="141">
        <v>1.45</v>
      </c>
      <c r="I3" s="141">
        <v>1.55</v>
      </c>
      <c r="J3" s="141">
        <v>1.7</v>
      </c>
      <c r="K3" s="141">
        <v>1.75</v>
      </c>
      <c r="L3" s="141">
        <v>1.85</v>
      </c>
      <c r="M3" s="141">
        <v>2</v>
      </c>
      <c r="N3" s="141">
        <v>2.1</v>
      </c>
      <c r="O3" s="141">
        <v>2.2</v>
      </c>
    </row>
    <row r="4" spans="1:16">
      <c r="A4" s="142"/>
      <c r="B4" s="134"/>
      <c r="C4" s="135"/>
      <c r="D4" s="136"/>
      <c r="E4" s="143" t="s">
        <v>1287</v>
      </c>
      <c r="F4" s="138"/>
      <c r="G4" s="139">
        <v>2</v>
      </c>
      <c r="H4" s="139">
        <v>3</v>
      </c>
      <c r="I4" s="139">
        <v>3</v>
      </c>
      <c r="J4" s="139">
        <v>3</v>
      </c>
      <c r="K4" s="139">
        <v>4</v>
      </c>
      <c r="L4" s="139">
        <v>4</v>
      </c>
      <c r="M4" s="139">
        <v>4</v>
      </c>
      <c r="N4" s="139">
        <v>4</v>
      </c>
      <c r="O4" s="139">
        <v>4</v>
      </c>
    </row>
    <row r="5" ht="15" customHeight="1" spans="1:16">
      <c r="A5" s="144"/>
      <c r="B5" s="134"/>
      <c r="C5" s="135"/>
      <c r="D5" s="136"/>
      <c r="E5" s="145" t="s">
        <v>1288</v>
      </c>
      <c r="F5" s="138"/>
      <c r="G5" s="146" t="s">
        <v>289</v>
      </c>
      <c r="H5" s="146" t="s">
        <v>391</v>
      </c>
      <c r="I5" s="146" t="s">
        <v>391</v>
      </c>
      <c r="J5" s="146" t="s">
        <v>391</v>
      </c>
      <c r="K5" s="146" t="s">
        <v>392</v>
      </c>
      <c r="L5" s="146" t="s">
        <v>392</v>
      </c>
      <c r="M5" s="146" t="s">
        <v>315</v>
      </c>
      <c r="N5" s="146" t="s">
        <v>315</v>
      </c>
      <c r="O5" s="146" t="s">
        <v>333</v>
      </c>
      <c r="P5" s="147"/>
    </row>
    <row r="6" ht="17.25" spans="1:16">
      <c r="A6" s="133" t="s">
        <v>1289</v>
      </c>
      <c r="B6" s="134" t="s">
        <v>837</v>
      </c>
      <c r="C6" s="411" t="s">
        <v>739</v>
      </c>
      <c r="D6" s="149" t="s">
        <v>1290</v>
      </c>
      <c r="E6" s="137" t="s">
        <v>1291</v>
      </c>
      <c r="F6" s="138" t="s">
        <v>1292</v>
      </c>
      <c r="G6" s="150">
        <v>1.6</v>
      </c>
      <c r="H6" s="150">
        <v>1.75</v>
      </c>
      <c r="I6" s="150">
        <v>1.85</v>
      </c>
      <c r="J6" s="150">
        <v>2</v>
      </c>
      <c r="K6" s="150">
        <v>2</v>
      </c>
      <c r="L6" s="150">
        <v>2.1</v>
      </c>
      <c r="M6" s="150">
        <v>2.2</v>
      </c>
      <c r="N6" s="150">
        <v>2.35</v>
      </c>
      <c r="O6" s="150">
        <v>2.5</v>
      </c>
      <c r="P6" s="151" t="s">
        <v>1293</v>
      </c>
    </row>
    <row r="7" ht="17.25" spans="1:16">
      <c r="A7" s="140"/>
      <c r="B7" s="134"/>
      <c r="C7" s="411" t="s">
        <v>1294</v>
      </c>
      <c r="D7" s="149"/>
      <c r="E7" s="137"/>
      <c r="F7" s="138"/>
      <c r="G7" s="152">
        <v>5</v>
      </c>
      <c r="H7" s="152">
        <v>5</v>
      </c>
      <c r="I7" s="152">
        <v>5</v>
      </c>
      <c r="J7" s="152">
        <v>5</v>
      </c>
      <c r="K7" s="152">
        <v>6</v>
      </c>
      <c r="L7" s="152">
        <v>6</v>
      </c>
      <c r="M7" s="152">
        <v>6</v>
      </c>
      <c r="N7" s="152">
        <v>6</v>
      </c>
      <c r="O7" s="152">
        <v>7</v>
      </c>
      <c r="P7" s="151"/>
    </row>
    <row r="8" ht="21" customHeight="1" spans="1:16">
      <c r="A8" s="153"/>
      <c r="B8" s="134"/>
      <c r="C8" s="417" t="s">
        <v>1295</v>
      </c>
      <c r="D8" s="149"/>
      <c r="E8" s="154"/>
      <c r="F8" s="138"/>
      <c r="G8" s="152">
        <v>40</v>
      </c>
      <c r="H8" s="152">
        <v>43</v>
      </c>
      <c r="I8" s="152">
        <v>43</v>
      </c>
      <c r="J8" s="152">
        <v>45</v>
      </c>
      <c r="K8" s="152">
        <v>45</v>
      </c>
      <c r="L8" s="152">
        <v>45</v>
      </c>
      <c r="M8" s="152">
        <v>48</v>
      </c>
      <c r="N8" s="152">
        <v>50</v>
      </c>
      <c r="O8" s="152">
        <v>55</v>
      </c>
      <c r="P8" s="151"/>
    </row>
    <row r="9" ht="17.25" spans="1:16">
      <c r="A9" s="144"/>
      <c r="B9" s="134"/>
      <c r="C9" s="136"/>
      <c r="D9" s="136"/>
      <c r="E9" s="145" t="s">
        <v>1296</v>
      </c>
      <c r="F9" s="138"/>
      <c r="G9" s="155">
        <v>3</v>
      </c>
      <c r="H9" s="155">
        <v>3</v>
      </c>
      <c r="I9" s="155">
        <v>3</v>
      </c>
      <c r="J9" s="155">
        <v>3</v>
      </c>
      <c r="K9" s="155">
        <v>4</v>
      </c>
      <c r="L9" s="155">
        <v>4</v>
      </c>
      <c r="M9" s="155">
        <v>4</v>
      </c>
      <c r="N9" s="155">
        <v>4</v>
      </c>
      <c r="O9" s="155">
        <v>4</v>
      </c>
      <c r="P9" s="156"/>
    </row>
    <row r="10" ht="17.25" spans="1:16">
      <c r="A10" s="157" t="s">
        <v>1297</v>
      </c>
      <c r="B10" s="148" t="s">
        <v>1158</v>
      </c>
      <c r="C10" s="411" t="s">
        <v>1298</v>
      </c>
      <c r="D10" s="136" t="s">
        <v>1299</v>
      </c>
      <c r="E10" s="137"/>
      <c r="F10" s="138" t="s">
        <v>1300</v>
      </c>
      <c r="G10" s="139">
        <v>3</v>
      </c>
      <c r="H10" s="139">
        <v>3</v>
      </c>
      <c r="I10" s="139">
        <v>3</v>
      </c>
      <c r="J10" s="139">
        <v>4</v>
      </c>
      <c r="K10" s="139">
        <v>4</v>
      </c>
      <c r="L10" s="139">
        <v>4</v>
      </c>
      <c r="M10" s="139">
        <v>4</v>
      </c>
      <c r="N10" s="139">
        <v>5</v>
      </c>
      <c r="O10" s="139">
        <v>5</v>
      </c>
      <c r="P10" s="126" t="s">
        <v>1301</v>
      </c>
    </row>
    <row r="11" ht="18" customHeight="1" spans="1:16">
      <c r="A11" s="158"/>
      <c r="B11" s="148" t="s">
        <v>94</v>
      </c>
      <c r="C11" s="148" t="s">
        <v>1302</v>
      </c>
      <c r="D11" s="136"/>
      <c r="E11" s="159" t="s">
        <v>1303</v>
      </c>
      <c r="F11" s="138"/>
      <c r="G11" s="141">
        <v>1.1</v>
      </c>
      <c r="H11" s="141">
        <v>1.2</v>
      </c>
      <c r="I11" s="141">
        <v>1.3</v>
      </c>
      <c r="J11" s="141">
        <v>1.05</v>
      </c>
      <c r="K11" s="141">
        <v>1.1</v>
      </c>
      <c r="L11" s="141">
        <v>1.15</v>
      </c>
      <c r="M11" s="141">
        <v>1.25</v>
      </c>
      <c r="N11" s="141">
        <v>1.1</v>
      </c>
      <c r="O11" s="141">
        <v>1.25</v>
      </c>
    </row>
    <row r="12" spans="1:16">
      <c r="A12" s="160"/>
      <c r="B12" s="148"/>
      <c r="C12" s="148" t="s">
        <v>1304</v>
      </c>
      <c r="D12" s="136"/>
      <c r="E12" s="137"/>
      <c r="F12" s="138"/>
      <c r="G12" s="139">
        <v>32</v>
      </c>
      <c r="H12" s="139">
        <v>34</v>
      </c>
      <c r="I12" s="139">
        <v>36</v>
      </c>
      <c r="J12" s="139">
        <v>38</v>
      </c>
      <c r="K12" s="139">
        <v>40</v>
      </c>
      <c r="L12" s="139">
        <v>42</v>
      </c>
      <c r="M12" s="139">
        <v>44</v>
      </c>
      <c r="N12" s="139">
        <v>46</v>
      </c>
      <c r="O12" s="139">
        <v>48</v>
      </c>
    </row>
    <row r="13" ht="17.25" spans="1:16">
      <c r="A13" s="161"/>
      <c r="B13" s="162"/>
      <c r="C13" s="162"/>
      <c r="D13" s="136"/>
      <c r="E13" s="145" t="s">
        <v>729</v>
      </c>
      <c r="F13" s="138"/>
      <c r="G13" s="146">
        <v>3</v>
      </c>
      <c r="H13" s="146">
        <v>3</v>
      </c>
      <c r="I13" s="146">
        <v>3</v>
      </c>
      <c r="J13" s="146">
        <v>4</v>
      </c>
      <c r="K13" s="146">
        <v>4</v>
      </c>
      <c r="L13" s="146">
        <v>4</v>
      </c>
      <c r="M13" s="146">
        <v>4</v>
      </c>
      <c r="N13" s="146">
        <v>5</v>
      </c>
      <c r="O13" s="146">
        <v>5</v>
      </c>
      <c r="P13" s="163"/>
    </row>
    <row r="14" ht="17.25" spans="1:16">
      <c r="A14" s="164" t="s">
        <v>1305</v>
      </c>
      <c r="B14" s="148" t="s">
        <v>1306</v>
      </c>
      <c r="C14" s="411" t="s">
        <v>1307</v>
      </c>
      <c r="D14" s="136" t="s">
        <v>1308</v>
      </c>
      <c r="E14" s="137" t="s">
        <v>1309</v>
      </c>
      <c r="F14" s="138" t="s">
        <v>1310</v>
      </c>
      <c r="G14" s="152">
        <v>4</v>
      </c>
      <c r="H14" s="152">
        <v>4</v>
      </c>
      <c r="I14" s="152">
        <v>4</v>
      </c>
      <c r="J14" s="152">
        <v>4</v>
      </c>
      <c r="K14" s="152">
        <v>4</v>
      </c>
      <c r="L14" s="152">
        <v>4</v>
      </c>
      <c r="M14" s="152">
        <v>4</v>
      </c>
      <c r="N14" s="152">
        <v>5</v>
      </c>
      <c r="O14" s="152">
        <v>5</v>
      </c>
      <c r="P14" s="151" t="s">
        <v>960</v>
      </c>
    </row>
    <row r="15" ht="15" customHeight="1" spans="1:16">
      <c r="A15" s="165"/>
      <c r="B15" s="148"/>
      <c r="C15" s="411" t="s">
        <v>896</v>
      </c>
      <c r="D15" s="136"/>
      <c r="E15" s="137" t="s">
        <v>1311</v>
      </c>
      <c r="F15" s="138"/>
      <c r="G15" s="166">
        <v>21.2</v>
      </c>
      <c r="H15" s="166">
        <v>21.3</v>
      </c>
      <c r="I15" s="166">
        <v>21.45</v>
      </c>
      <c r="J15" s="166">
        <v>21.55</v>
      </c>
      <c r="K15" s="166">
        <v>21.7</v>
      </c>
      <c r="L15" s="166">
        <v>21.8</v>
      </c>
      <c r="M15" s="166">
        <v>21.95</v>
      </c>
      <c r="N15" s="166">
        <v>22</v>
      </c>
      <c r="O15" s="166">
        <v>22.2</v>
      </c>
      <c r="P15" s="151"/>
    </row>
    <row r="16" ht="18" customHeight="1" spans="1:16">
      <c r="A16" s="167"/>
      <c r="B16" s="148"/>
      <c r="C16" s="417" t="s">
        <v>1312</v>
      </c>
      <c r="D16" s="136"/>
      <c r="E16" s="154"/>
      <c r="F16" s="138"/>
      <c r="G16" s="152">
        <v>35</v>
      </c>
      <c r="H16" s="152">
        <v>35</v>
      </c>
      <c r="I16" s="152">
        <v>38</v>
      </c>
      <c r="J16" s="152">
        <v>38</v>
      </c>
      <c r="K16" s="152">
        <v>40</v>
      </c>
      <c r="L16" s="152">
        <v>40</v>
      </c>
      <c r="M16" s="152">
        <v>43</v>
      </c>
      <c r="N16" s="152">
        <v>43</v>
      </c>
      <c r="O16" s="152">
        <v>45</v>
      </c>
      <c r="P16" s="151"/>
    </row>
    <row r="17" ht="15" customHeight="1" spans="1:16">
      <c r="A17" s="168"/>
      <c r="B17" s="162"/>
      <c r="C17" s="136"/>
      <c r="D17" s="136"/>
      <c r="E17" s="169" t="s">
        <v>1313</v>
      </c>
      <c r="F17" s="138"/>
      <c r="G17" s="155">
        <v>3</v>
      </c>
      <c r="H17" s="155">
        <v>3</v>
      </c>
      <c r="I17" s="155">
        <v>3</v>
      </c>
      <c r="J17" s="155">
        <v>3</v>
      </c>
      <c r="K17" s="155">
        <v>3</v>
      </c>
      <c r="L17" s="155">
        <v>3</v>
      </c>
      <c r="M17" s="155">
        <v>3</v>
      </c>
      <c r="N17" s="155">
        <v>4</v>
      </c>
      <c r="O17" s="155">
        <v>4</v>
      </c>
      <c r="P17" s="170"/>
    </row>
    <row r="18" ht="17.25" spans="1:16">
      <c r="A18" s="171" t="s">
        <v>1314</v>
      </c>
      <c r="B18" s="172" t="s">
        <v>606</v>
      </c>
      <c r="C18" s="417" t="s">
        <v>1315</v>
      </c>
      <c r="D18" s="136" t="s">
        <v>1316</v>
      </c>
      <c r="E18" s="137" t="s">
        <v>1317</v>
      </c>
      <c r="F18" s="138" t="s">
        <v>1318</v>
      </c>
      <c r="G18" s="173">
        <v>5.85</v>
      </c>
      <c r="H18" s="173">
        <v>5.95</v>
      </c>
      <c r="I18" s="174">
        <v>61.1</v>
      </c>
      <c r="J18" s="174">
        <v>61.2</v>
      </c>
      <c r="K18" s="174">
        <v>61.2</v>
      </c>
      <c r="L18" s="174">
        <v>61.3</v>
      </c>
      <c r="M18" s="174">
        <v>61.4</v>
      </c>
      <c r="N18" s="174">
        <v>71.45</v>
      </c>
      <c r="O18" s="174">
        <v>71.5</v>
      </c>
      <c r="P18" s="126" t="s">
        <v>763</v>
      </c>
    </row>
    <row r="19" ht="18" customHeight="1" spans="1:16">
      <c r="A19" s="175"/>
      <c r="B19" s="172" t="s">
        <v>1319</v>
      </c>
      <c r="C19" s="149"/>
      <c r="D19" s="136"/>
      <c r="E19" s="159" t="s">
        <v>1320</v>
      </c>
      <c r="F19" s="138"/>
      <c r="G19" s="139">
        <v>2</v>
      </c>
      <c r="H19" s="139">
        <v>2</v>
      </c>
      <c r="I19" s="139">
        <v>2</v>
      </c>
      <c r="J19" s="139">
        <v>2</v>
      </c>
      <c r="K19" s="139">
        <v>2</v>
      </c>
      <c r="L19" s="139">
        <v>2</v>
      </c>
      <c r="M19" s="139">
        <v>2</v>
      </c>
      <c r="N19" s="139">
        <v>2</v>
      </c>
      <c r="O19" s="139">
        <v>2</v>
      </c>
    </row>
    <row r="20" ht="18" customHeight="1" spans="1:16">
      <c r="A20" s="153"/>
      <c r="B20" s="176" t="s">
        <v>1321</v>
      </c>
      <c r="C20" s="149"/>
      <c r="D20" s="136"/>
      <c r="E20" s="137" t="s">
        <v>1322</v>
      </c>
      <c r="F20" s="138"/>
      <c r="G20" s="177">
        <v>7.51</v>
      </c>
      <c r="H20" s="177">
        <v>8.01</v>
      </c>
      <c r="I20" s="177">
        <v>8.01</v>
      </c>
      <c r="J20" s="177">
        <v>8.02</v>
      </c>
      <c r="K20" s="177">
        <v>8.52</v>
      </c>
      <c r="L20" s="177">
        <v>8.52</v>
      </c>
      <c r="M20" s="177">
        <v>9.02</v>
      </c>
      <c r="N20" s="177">
        <v>9.02</v>
      </c>
      <c r="O20" s="177">
        <v>9.53</v>
      </c>
    </row>
    <row r="21" ht="17.25" spans="1:16">
      <c r="A21" s="178"/>
      <c r="B21" s="179"/>
      <c r="C21" s="136"/>
      <c r="D21" s="136"/>
      <c r="E21" s="145" t="s">
        <v>1296</v>
      </c>
      <c r="F21" s="138"/>
      <c r="G21" s="180">
        <v>403</v>
      </c>
      <c r="H21" s="180">
        <v>423</v>
      </c>
      <c r="I21" s="180">
        <v>423</v>
      </c>
      <c r="J21" s="180">
        <v>443</v>
      </c>
      <c r="K21" s="180">
        <v>443</v>
      </c>
      <c r="L21" s="180">
        <v>463</v>
      </c>
      <c r="M21" s="180">
        <v>463</v>
      </c>
      <c r="N21" s="180">
        <v>483</v>
      </c>
      <c r="O21" s="180">
        <v>503</v>
      </c>
      <c r="P21" s="147"/>
    </row>
    <row r="22" ht="17.25" spans="1:16">
      <c r="A22" s="181" t="s">
        <v>1323</v>
      </c>
      <c r="B22" s="172" t="s">
        <v>55</v>
      </c>
      <c r="C22" s="417" t="s">
        <v>1324</v>
      </c>
      <c r="D22" s="136" t="s">
        <v>1325</v>
      </c>
      <c r="E22" s="154" t="s">
        <v>1326</v>
      </c>
      <c r="F22" s="138" t="s">
        <v>1327</v>
      </c>
      <c r="G22" s="150">
        <v>1.1</v>
      </c>
      <c r="H22" s="150">
        <v>1.3</v>
      </c>
      <c r="I22" s="150">
        <v>1.4</v>
      </c>
      <c r="J22" s="150">
        <v>1.5</v>
      </c>
      <c r="K22" s="150">
        <v>1.5</v>
      </c>
      <c r="L22" s="150">
        <v>1.6</v>
      </c>
      <c r="M22" s="150">
        <v>1.7</v>
      </c>
      <c r="N22" s="150">
        <v>1.7</v>
      </c>
      <c r="O22" s="150">
        <v>1.8</v>
      </c>
      <c r="P22" s="151" t="s">
        <v>1328</v>
      </c>
    </row>
    <row r="23" ht="17.25" spans="1:16">
      <c r="A23" s="182"/>
      <c r="B23" s="172" t="s">
        <v>1329</v>
      </c>
      <c r="C23" s="149"/>
      <c r="D23" s="136"/>
      <c r="E23" s="137"/>
      <c r="F23" s="138"/>
      <c r="G23" s="152">
        <v>10</v>
      </c>
      <c r="H23" s="152">
        <v>11</v>
      </c>
      <c r="I23" s="152">
        <v>12</v>
      </c>
      <c r="J23" s="152">
        <v>14</v>
      </c>
      <c r="K23" s="152">
        <v>15</v>
      </c>
      <c r="L23" s="152">
        <v>16</v>
      </c>
      <c r="M23" s="152">
        <v>17</v>
      </c>
      <c r="N23" s="152">
        <v>19</v>
      </c>
      <c r="O23" s="152">
        <v>19</v>
      </c>
      <c r="P23" s="151"/>
    </row>
    <row r="24" ht="17.25" spans="1:16">
      <c r="A24" s="183"/>
      <c r="B24" s="184"/>
      <c r="C24" s="417" t="s">
        <v>1330</v>
      </c>
      <c r="D24" s="136"/>
      <c r="E24" s="154"/>
      <c r="F24" s="138"/>
      <c r="G24" s="152">
        <v>25</v>
      </c>
      <c r="H24" s="152">
        <v>28</v>
      </c>
      <c r="I24" s="152">
        <v>28</v>
      </c>
      <c r="J24" s="152">
        <v>30</v>
      </c>
      <c r="K24" s="152">
        <v>30</v>
      </c>
      <c r="L24" s="152">
        <v>33</v>
      </c>
      <c r="M24" s="152">
        <v>33</v>
      </c>
      <c r="N24" s="152">
        <v>35</v>
      </c>
      <c r="O24" s="152">
        <v>35</v>
      </c>
      <c r="P24" s="151"/>
    </row>
    <row r="25" ht="17.25" spans="1:16">
      <c r="A25" s="185"/>
      <c r="B25" s="179"/>
      <c r="C25" s="136"/>
      <c r="D25" s="136"/>
      <c r="E25" s="145" t="s">
        <v>1331</v>
      </c>
      <c r="F25" s="138"/>
      <c r="G25" s="155">
        <v>2</v>
      </c>
      <c r="H25" s="155">
        <v>2</v>
      </c>
      <c r="I25" s="155">
        <v>2</v>
      </c>
      <c r="J25" s="155">
        <v>2</v>
      </c>
      <c r="K25" s="155">
        <v>2</v>
      </c>
      <c r="L25" s="155">
        <v>2</v>
      </c>
      <c r="M25" s="155">
        <v>2</v>
      </c>
      <c r="N25" s="155">
        <v>2</v>
      </c>
      <c r="O25" s="155">
        <v>2</v>
      </c>
      <c r="P25" s="170"/>
    </row>
    <row r="26" ht="17.25" spans="1:16">
      <c r="A26" s="186" t="s">
        <v>1332</v>
      </c>
      <c r="B26" s="148" t="s">
        <v>1333</v>
      </c>
      <c r="C26" s="411" t="s">
        <v>1334</v>
      </c>
      <c r="D26" s="149" t="s">
        <v>1335</v>
      </c>
      <c r="E26" s="187" t="s">
        <v>1336</v>
      </c>
      <c r="F26" s="138" t="s">
        <v>1337</v>
      </c>
      <c r="G26" s="188">
        <v>3110</v>
      </c>
      <c r="H26" s="188">
        <v>3115</v>
      </c>
      <c r="I26" s="188">
        <v>4120</v>
      </c>
      <c r="J26" s="188">
        <v>4130</v>
      </c>
      <c r="K26" s="188">
        <v>4140</v>
      </c>
      <c r="L26" s="188">
        <v>4145</v>
      </c>
      <c r="M26" s="188">
        <v>5150</v>
      </c>
      <c r="N26" s="188">
        <v>5160</v>
      </c>
      <c r="O26" s="188">
        <v>5170</v>
      </c>
      <c r="P26" s="126" t="s">
        <v>1338</v>
      </c>
    </row>
    <row r="27" ht="17.25" spans="1:16">
      <c r="A27" s="189"/>
      <c r="B27" s="148" t="s">
        <v>1339</v>
      </c>
      <c r="C27" s="411" t="s">
        <v>1340</v>
      </c>
      <c r="D27" s="149"/>
      <c r="E27" s="137" t="s">
        <v>1341</v>
      </c>
      <c r="F27" s="138"/>
      <c r="G27" s="190">
        <v>161</v>
      </c>
      <c r="H27" s="190">
        <v>172</v>
      </c>
      <c r="I27" s="190">
        <v>182</v>
      </c>
      <c r="J27" s="190">
        <v>192</v>
      </c>
      <c r="K27" s="190">
        <v>202</v>
      </c>
      <c r="L27" s="190">
        <v>213</v>
      </c>
      <c r="M27" s="190">
        <v>223</v>
      </c>
      <c r="N27" s="190">
        <v>233</v>
      </c>
      <c r="O27" s="190">
        <v>254</v>
      </c>
      <c r="P27" s="126" t="s">
        <v>1342</v>
      </c>
    </row>
    <row r="28" spans="1:16">
      <c r="A28" s="186"/>
      <c r="B28" s="148"/>
      <c r="C28" s="411" t="s">
        <v>1343</v>
      </c>
      <c r="D28" s="149"/>
      <c r="E28" s="137" t="s">
        <v>1344</v>
      </c>
      <c r="F28" s="138"/>
      <c r="G28" s="191">
        <v>1412</v>
      </c>
      <c r="H28" s="191">
        <v>1514</v>
      </c>
      <c r="I28" s="191">
        <v>1716</v>
      </c>
      <c r="J28" s="191">
        <v>1917</v>
      </c>
      <c r="K28" s="191">
        <v>2118</v>
      </c>
      <c r="L28" s="191">
        <v>2319</v>
      </c>
      <c r="M28" s="191">
        <v>2520</v>
      </c>
      <c r="N28" s="191">
        <v>2722</v>
      </c>
      <c r="O28" s="191">
        <v>3023</v>
      </c>
    </row>
    <row r="29" ht="17.25" spans="1:16">
      <c r="A29" s="192"/>
      <c r="B29" s="162"/>
      <c r="C29" s="162"/>
      <c r="D29" s="136"/>
      <c r="E29" s="145" t="s">
        <v>1345</v>
      </c>
      <c r="F29" s="138"/>
      <c r="G29" s="180">
        <v>262</v>
      </c>
      <c r="H29" s="180">
        <v>272</v>
      </c>
      <c r="I29" s="180">
        <v>282</v>
      </c>
      <c r="J29" s="180">
        <v>292</v>
      </c>
      <c r="K29" s="180">
        <v>302</v>
      </c>
      <c r="L29" s="180">
        <v>312</v>
      </c>
      <c r="M29" s="180">
        <v>322</v>
      </c>
      <c r="N29" s="180">
        <v>332</v>
      </c>
      <c r="O29" s="180">
        <v>352</v>
      </c>
      <c r="P29" s="147"/>
    </row>
    <row r="30" ht="17.25" spans="1:16">
      <c r="A30" s="193" t="s">
        <v>1346</v>
      </c>
      <c r="B30" s="172" t="s">
        <v>470</v>
      </c>
      <c r="C30" s="411" t="s">
        <v>1347</v>
      </c>
      <c r="D30" s="136" t="s">
        <v>1348</v>
      </c>
      <c r="E30" s="137" t="s">
        <v>1349</v>
      </c>
      <c r="F30" s="138" t="s">
        <v>1350</v>
      </c>
      <c r="G30" s="152">
        <v>11</v>
      </c>
      <c r="H30" s="152">
        <v>11</v>
      </c>
      <c r="I30" s="152">
        <v>12</v>
      </c>
      <c r="J30" s="152">
        <v>12</v>
      </c>
      <c r="K30" s="152">
        <v>12</v>
      </c>
      <c r="L30" s="152">
        <v>13</v>
      </c>
      <c r="M30" s="152">
        <v>13</v>
      </c>
      <c r="N30" s="152">
        <v>14</v>
      </c>
      <c r="O30" s="152">
        <v>14</v>
      </c>
      <c r="P30" s="151" t="s">
        <v>1351</v>
      </c>
    </row>
    <row r="31" ht="17.25" spans="1:16">
      <c r="A31" s="194"/>
      <c r="B31" s="172" t="s">
        <v>1352</v>
      </c>
      <c r="C31" s="411" t="s">
        <v>1353</v>
      </c>
      <c r="D31" s="136"/>
      <c r="E31" s="159" t="s">
        <v>1354</v>
      </c>
      <c r="F31" s="138"/>
      <c r="G31" s="195">
        <v>18.01</v>
      </c>
      <c r="H31" s="195">
        <v>19.02</v>
      </c>
      <c r="I31" s="195">
        <v>20.02</v>
      </c>
      <c r="J31" s="195">
        <v>21.02</v>
      </c>
      <c r="K31" s="195">
        <v>22.03</v>
      </c>
      <c r="L31" s="195">
        <v>22.53</v>
      </c>
      <c r="M31" s="195">
        <v>23.53</v>
      </c>
      <c r="N31" s="195">
        <v>24.03</v>
      </c>
      <c r="O31" s="195">
        <v>26.04</v>
      </c>
      <c r="P31" s="151" t="s">
        <v>1355</v>
      </c>
    </row>
    <row r="32" ht="17.25" spans="1:16">
      <c r="A32" s="196"/>
      <c r="B32" s="184"/>
      <c r="C32" s="148"/>
      <c r="D32" s="136"/>
      <c r="E32" s="137" t="s">
        <v>1356</v>
      </c>
      <c r="F32" s="138"/>
      <c r="G32" s="152">
        <v>1</v>
      </c>
      <c r="H32" s="152">
        <v>1</v>
      </c>
      <c r="I32" s="152">
        <v>1</v>
      </c>
      <c r="J32" s="152">
        <v>1</v>
      </c>
      <c r="K32" s="152">
        <v>1</v>
      </c>
      <c r="L32" s="152">
        <v>1</v>
      </c>
      <c r="M32" s="152">
        <v>1</v>
      </c>
      <c r="N32" s="152">
        <v>1</v>
      </c>
      <c r="O32" s="152">
        <v>1</v>
      </c>
      <c r="P32" s="151"/>
    </row>
    <row r="33" ht="17.25" spans="1:16">
      <c r="A33" s="197"/>
      <c r="B33" s="179"/>
      <c r="C33" s="162"/>
      <c r="D33" s="136"/>
      <c r="E33" s="145" t="s">
        <v>1357</v>
      </c>
      <c r="F33" s="138"/>
      <c r="G33" s="198">
        <v>354</v>
      </c>
      <c r="H33" s="198">
        <v>384</v>
      </c>
      <c r="I33" s="198">
        <v>384</v>
      </c>
      <c r="J33" s="198">
        <v>404</v>
      </c>
      <c r="K33" s="198">
        <v>405</v>
      </c>
      <c r="L33" s="198">
        <v>435</v>
      </c>
      <c r="M33" s="198">
        <v>435</v>
      </c>
      <c r="N33" s="198">
        <v>455</v>
      </c>
      <c r="O33" s="198">
        <v>505</v>
      </c>
      <c r="P33" s="170"/>
    </row>
    <row r="34" ht="17.25" spans="1:16">
      <c r="A34" s="157" t="s">
        <v>1358</v>
      </c>
      <c r="B34" s="172" t="s">
        <v>81</v>
      </c>
      <c r="C34" s="407" t="s">
        <v>1037</v>
      </c>
      <c r="D34" s="200" t="s">
        <v>1359</v>
      </c>
      <c r="E34" s="201" t="s">
        <v>1360</v>
      </c>
      <c r="F34" s="138" t="s">
        <v>1361</v>
      </c>
      <c r="G34" s="139">
        <v>4</v>
      </c>
      <c r="H34" s="139">
        <v>4</v>
      </c>
      <c r="I34" s="139">
        <v>5</v>
      </c>
      <c r="J34" s="139">
        <v>5</v>
      </c>
      <c r="K34" s="139">
        <v>5</v>
      </c>
      <c r="L34" s="139">
        <v>6</v>
      </c>
      <c r="M34" s="139">
        <v>6</v>
      </c>
      <c r="N34" s="139">
        <v>7</v>
      </c>
      <c r="O34" s="139">
        <v>7</v>
      </c>
      <c r="P34" s="126" t="s">
        <v>763</v>
      </c>
    </row>
    <row r="35" spans="1:16">
      <c r="A35" s="158"/>
      <c r="B35" s="172" t="s">
        <v>94</v>
      </c>
      <c r="C35" s="407" t="s">
        <v>772</v>
      </c>
      <c r="D35" s="202"/>
      <c r="E35" s="137" t="s">
        <v>1362</v>
      </c>
      <c r="F35" s="138"/>
      <c r="G35" s="139">
        <v>17</v>
      </c>
      <c r="H35" s="139">
        <v>18</v>
      </c>
      <c r="I35" s="139">
        <v>20</v>
      </c>
      <c r="J35" s="139">
        <v>22</v>
      </c>
      <c r="K35" s="139">
        <v>24</v>
      </c>
      <c r="L35" s="139">
        <v>26</v>
      </c>
      <c r="M35" s="139">
        <v>28</v>
      </c>
      <c r="N35" s="139">
        <v>30</v>
      </c>
      <c r="O35" s="139">
        <v>30</v>
      </c>
    </row>
    <row r="36" spans="1:16">
      <c r="A36" s="160"/>
      <c r="B36" s="184"/>
      <c r="C36" s="418" t="s">
        <v>1363</v>
      </c>
      <c r="D36" s="202"/>
      <c r="E36" s="159" t="s">
        <v>1364</v>
      </c>
      <c r="F36" s="138"/>
      <c r="G36" s="139">
        <v>11</v>
      </c>
      <c r="H36" s="139">
        <v>12</v>
      </c>
      <c r="I36" s="139">
        <v>13</v>
      </c>
      <c r="J36" s="139">
        <v>14</v>
      </c>
      <c r="K36" s="139">
        <v>15</v>
      </c>
      <c r="L36" s="139">
        <v>17</v>
      </c>
      <c r="M36" s="139">
        <v>18</v>
      </c>
      <c r="N36" s="139">
        <v>20</v>
      </c>
      <c r="O36" s="139">
        <v>20</v>
      </c>
    </row>
    <row r="37" spans="1:16">
      <c r="A37" s="160"/>
      <c r="B37" s="184"/>
      <c r="C37" s="203"/>
      <c r="D37" s="202"/>
      <c r="E37" s="137"/>
      <c r="F37" s="138"/>
      <c r="G37" s="139">
        <v>68</v>
      </c>
      <c r="H37" s="139">
        <v>68</v>
      </c>
      <c r="I37" s="139">
        <v>70</v>
      </c>
      <c r="J37" s="139">
        <v>70</v>
      </c>
      <c r="K37" s="139">
        <v>70</v>
      </c>
      <c r="L37" s="139">
        <v>73</v>
      </c>
      <c r="M37" s="139">
        <v>73</v>
      </c>
      <c r="N37" s="139">
        <v>75</v>
      </c>
      <c r="O37" s="139">
        <v>75</v>
      </c>
    </row>
    <row r="38" ht="17.25" spans="1:16">
      <c r="A38" s="161"/>
      <c r="B38" s="179"/>
      <c r="C38" s="204"/>
      <c r="D38" s="202"/>
      <c r="E38" s="205" t="s">
        <v>1365</v>
      </c>
      <c r="F38" s="138"/>
      <c r="G38" s="146">
        <v>5</v>
      </c>
      <c r="H38" s="146">
        <v>5</v>
      </c>
      <c r="I38" s="146">
        <v>5</v>
      </c>
      <c r="J38" s="146">
        <v>5</v>
      </c>
      <c r="K38" s="146">
        <v>5</v>
      </c>
      <c r="L38" s="146">
        <v>4</v>
      </c>
      <c r="M38" s="146">
        <v>4</v>
      </c>
      <c r="N38" s="146">
        <v>4</v>
      </c>
      <c r="O38" s="146">
        <v>3</v>
      </c>
      <c r="P38" s="147"/>
    </row>
    <row r="39" ht="17.25" spans="1:16">
      <c r="A39" s="186" t="s">
        <v>1366</v>
      </c>
      <c r="B39" s="172" t="s">
        <v>1158</v>
      </c>
      <c r="C39" s="411" t="s">
        <v>722</v>
      </c>
      <c r="D39" s="136" t="s">
        <v>1367</v>
      </c>
      <c r="E39" s="137" t="s">
        <v>1368</v>
      </c>
      <c r="F39" s="138" t="s">
        <v>1369</v>
      </c>
      <c r="G39" s="152">
        <v>4</v>
      </c>
      <c r="H39" s="152">
        <v>4</v>
      </c>
      <c r="I39" s="152">
        <v>4</v>
      </c>
      <c r="J39" s="152">
        <v>5</v>
      </c>
      <c r="K39" s="152">
        <v>5</v>
      </c>
      <c r="L39" s="152">
        <v>5</v>
      </c>
      <c r="M39" s="152">
        <v>5</v>
      </c>
      <c r="N39" s="152">
        <v>5</v>
      </c>
      <c r="O39" s="152">
        <v>5</v>
      </c>
      <c r="P39" s="151" t="s">
        <v>763</v>
      </c>
    </row>
    <row r="40" ht="22" customHeight="1" spans="1:16">
      <c r="A40" s="206"/>
      <c r="B40" s="172" t="s">
        <v>1370</v>
      </c>
      <c r="C40" s="407" t="s">
        <v>1371</v>
      </c>
      <c r="D40" s="136"/>
      <c r="E40" s="159" t="s">
        <v>1372</v>
      </c>
      <c r="F40" s="138"/>
      <c r="G40" s="150">
        <v>0.9</v>
      </c>
      <c r="H40" s="150">
        <v>1</v>
      </c>
      <c r="I40" s="150">
        <v>1.15</v>
      </c>
      <c r="J40" s="150">
        <v>1.2</v>
      </c>
      <c r="K40" s="150">
        <v>1.25</v>
      </c>
      <c r="L40" s="150">
        <v>1.35</v>
      </c>
      <c r="M40" s="150">
        <v>1.4</v>
      </c>
      <c r="N40" s="150">
        <v>1.5</v>
      </c>
      <c r="O40" s="150">
        <v>1.6</v>
      </c>
      <c r="P40" s="151"/>
    </row>
    <row r="41" ht="17.25" spans="1:16">
      <c r="A41" s="207"/>
      <c r="B41" s="184"/>
      <c r="C41" s="199"/>
      <c r="D41" s="136"/>
      <c r="E41" s="137"/>
      <c r="F41" s="138"/>
      <c r="G41" s="152">
        <v>1</v>
      </c>
      <c r="H41" s="152">
        <v>1</v>
      </c>
      <c r="I41" s="152">
        <v>1</v>
      </c>
      <c r="J41" s="152">
        <v>1</v>
      </c>
      <c r="K41" s="152">
        <v>1</v>
      </c>
      <c r="L41" s="152">
        <v>1</v>
      </c>
      <c r="M41" s="152">
        <v>1</v>
      </c>
      <c r="N41" s="152">
        <v>1</v>
      </c>
      <c r="O41" s="152">
        <v>2</v>
      </c>
      <c r="P41" s="151"/>
    </row>
    <row r="42" ht="17.25" spans="1:16">
      <c r="A42" s="192"/>
      <c r="B42" s="179"/>
      <c r="C42" s="162"/>
      <c r="D42" s="136"/>
      <c r="E42" s="145" t="s">
        <v>1313</v>
      </c>
      <c r="F42" s="138"/>
      <c r="G42" s="198">
        <v>353</v>
      </c>
      <c r="H42" s="198">
        <v>383</v>
      </c>
      <c r="I42" s="198">
        <v>383</v>
      </c>
      <c r="J42" s="198">
        <v>403</v>
      </c>
      <c r="K42" s="198">
        <v>403</v>
      </c>
      <c r="L42" s="198">
        <v>433</v>
      </c>
      <c r="M42" s="198">
        <v>433</v>
      </c>
      <c r="N42" s="198">
        <v>433</v>
      </c>
      <c r="O42" s="198">
        <v>454</v>
      </c>
      <c r="P42" s="170"/>
    </row>
    <row r="43" spans="1:16">
      <c r="A43" s="133" t="s">
        <v>1373</v>
      </c>
      <c r="B43" s="134" t="s">
        <v>200</v>
      </c>
      <c r="C43" s="411" t="s">
        <v>1374</v>
      </c>
      <c r="D43" s="136" t="s">
        <v>1375</v>
      </c>
      <c r="E43" s="137" t="s">
        <v>1376</v>
      </c>
      <c r="F43" s="138" t="s">
        <v>1377</v>
      </c>
      <c r="G43" s="173">
        <v>3.85</v>
      </c>
      <c r="H43" s="173">
        <v>3.95</v>
      </c>
      <c r="I43" s="174">
        <v>31</v>
      </c>
      <c r="J43" s="174">
        <v>41.05</v>
      </c>
      <c r="K43" s="174">
        <v>41.1</v>
      </c>
      <c r="L43" s="174">
        <v>41.2</v>
      </c>
      <c r="M43" s="174">
        <v>41.25</v>
      </c>
      <c r="N43" s="174">
        <v>41.35</v>
      </c>
      <c r="O43" s="174">
        <v>51.4</v>
      </c>
    </row>
    <row r="44" spans="1:16">
      <c r="A44" s="140"/>
      <c r="B44" s="134"/>
      <c r="C44" s="148"/>
      <c r="D44" s="136"/>
      <c r="E44" s="159" t="s">
        <v>1378</v>
      </c>
      <c r="F44" s="138"/>
      <c r="G44" s="177">
        <v>6.05</v>
      </c>
      <c r="H44" s="177">
        <v>6.55</v>
      </c>
      <c r="I44" s="177">
        <v>6.56</v>
      </c>
      <c r="J44" s="177">
        <v>7.06</v>
      </c>
      <c r="K44" s="177">
        <v>7.07</v>
      </c>
      <c r="L44" s="177">
        <v>7.57</v>
      </c>
      <c r="M44" s="177">
        <v>7.58</v>
      </c>
      <c r="N44" s="177">
        <v>8.08</v>
      </c>
      <c r="O44" s="177">
        <v>8.08</v>
      </c>
    </row>
    <row r="45" ht="17.25" spans="1:16">
      <c r="A45" s="142"/>
      <c r="B45" s="134"/>
      <c r="C45" s="176"/>
      <c r="D45" s="136"/>
      <c r="E45" s="154" t="s">
        <v>1379</v>
      </c>
      <c r="F45" s="138"/>
      <c r="G45" s="139">
        <v>30</v>
      </c>
      <c r="H45" s="139">
        <v>33</v>
      </c>
      <c r="I45" s="139">
        <v>33</v>
      </c>
      <c r="J45" s="139">
        <v>35</v>
      </c>
      <c r="K45" s="139">
        <v>35</v>
      </c>
      <c r="L45" s="139">
        <v>38</v>
      </c>
      <c r="M45" s="139">
        <v>38</v>
      </c>
      <c r="N45" s="139">
        <v>38</v>
      </c>
      <c r="O45" s="139">
        <v>40</v>
      </c>
    </row>
    <row r="46" ht="17.25" spans="1:16">
      <c r="A46" s="144"/>
      <c r="B46" s="134"/>
      <c r="C46" s="208"/>
      <c r="D46" s="136"/>
      <c r="E46" s="205" t="s">
        <v>729</v>
      </c>
      <c r="F46" s="138"/>
      <c r="G46" s="146">
        <v>3</v>
      </c>
      <c r="H46" s="146">
        <v>3</v>
      </c>
      <c r="I46" s="146">
        <v>3</v>
      </c>
      <c r="J46" s="146">
        <v>3</v>
      </c>
      <c r="K46" s="146">
        <v>3</v>
      </c>
      <c r="L46" s="146">
        <v>3</v>
      </c>
      <c r="M46" s="146">
        <v>3</v>
      </c>
      <c r="N46" s="146">
        <v>3</v>
      </c>
      <c r="O46" s="146">
        <v>4</v>
      </c>
      <c r="P46" s="147"/>
    </row>
    <row r="47" ht="17.25" spans="1:16">
      <c r="A47" s="209" t="s">
        <v>1380</v>
      </c>
      <c r="B47" s="172" t="s">
        <v>27</v>
      </c>
      <c r="C47" s="411" t="s">
        <v>923</v>
      </c>
      <c r="D47" s="136" t="s">
        <v>1381</v>
      </c>
      <c r="E47" s="137" t="s">
        <v>1382</v>
      </c>
      <c r="F47" s="138" t="s">
        <v>1383</v>
      </c>
      <c r="G47" s="152">
        <v>25</v>
      </c>
      <c r="H47" s="152">
        <v>30</v>
      </c>
      <c r="I47" s="152">
        <v>35</v>
      </c>
      <c r="J47" s="152">
        <v>40</v>
      </c>
      <c r="K47" s="152">
        <v>45</v>
      </c>
      <c r="L47" s="152">
        <v>50</v>
      </c>
      <c r="M47" s="152">
        <v>55</v>
      </c>
      <c r="N47" s="152">
        <v>60</v>
      </c>
      <c r="O47" s="152">
        <v>65</v>
      </c>
      <c r="P47" s="151" t="s">
        <v>1384</v>
      </c>
    </row>
    <row r="48" ht="17.25" spans="1:16">
      <c r="A48" s="175"/>
      <c r="B48" s="172"/>
      <c r="C48" s="411" t="s">
        <v>1385</v>
      </c>
      <c r="D48" s="136"/>
      <c r="E48" s="159" t="s">
        <v>1386</v>
      </c>
      <c r="F48" s="138"/>
      <c r="G48" s="150">
        <v>1.75</v>
      </c>
      <c r="H48" s="150">
        <v>2</v>
      </c>
      <c r="I48" s="150">
        <v>2.25</v>
      </c>
      <c r="J48" s="150">
        <v>2.5</v>
      </c>
      <c r="K48" s="150">
        <v>2.75</v>
      </c>
      <c r="L48" s="150">
        <v>3</v>
      </c>
      <c r="M48" s="150">
        <v>3.25</v>
      </c>
      <c r="N48" s="150">
        <v>3.5</v>
      </c>
      <c r="O48" s="150">
        <v>3.5</v>
      </c>
      <c r="P48" s="151"/>
    </row>
    <row r="49" ht="17.25" spans="1:16">
      <c r="A49" s="153"/>
      <c r="B49" s="184"/>
      <c r="C49" s="411" t="s">
        <v>1387</v>
      </c>
      <c r="D49" s="136"/>
      <c r="E49" s="154"/>
      <c r="F49" s="138"/>
      <c r="G49" s="152">
        <v>35</v>
      </c>
      <c r="H49" s="152">
        <v>38</v>
      </c>
      <c r="I49" s="152">
        <v>38</v>
      </c>
      <c r="J49" s="152">
        <v>40</v>
      </c>
      <c r="K49" s="152">
        <v>40</v>
      </c>
      <c r="L49" s="152">
        <v>43</v>
      </c>
      <c r="M49" s="152">
        <v>43</v>
      </c>
      <c r="N49" s="152">
        <v>45</v>
      </c>
      <c r="O49" s="152">
        <v>45</v>
      </c>
      <c r="P49" s="151"/>
    </row>
    <row r="50" ht="17.25" spans="1:16">
      <c r="A50" s="153"/>
      <c r="B50" s="184"/>
      <c r="C50" s="148"/>
      <c r="D50" s="136"/>
      <c r="E50" s="137"/>
      <c r="F50" s="138"/>
      <c r="G50" s="152">
        <v>5</v>
      </c>
      <c r="H50" s="152">
        <v>5</v>
      </c>
      <c r="I50" s="152">
        <v>5</v>
      </c>
      <c r="J50" s="152">
        <v>5</v>
      </c>
      <c r="K50" s="152">
        <v>5</v>
      </c>
      <c r="L50" s="152">
        <v>5</v>
      </c>
      <c r="M50" s="152">
        <v>5</v>
      </c>
      <c r="N50" s="152">
        <v>5</v>
      </c>
      <c r="O50" s="152">
        <v>4</v>
      </c>
      <c r="P50" s="151"/>
    </row>
    <row r="51" ht="17.25" spans="1:16">
      <c r="A51" s="178"/>
      <c r="B51" s="179"/>
      <c r="C51" s="162"/>
      <c r="D51" s="136"/>
      <c r="E51" s="205" t="s">
        <v>1388</v>
      </c>
      <c r="F51" s="138"/>
      <c r="G51" s="155"/>
      <c r="H51" s="155"/>
      <c r="I51" s="155"/>
      <c r="J51" s="155"/>
      <c r="K51" s="155"/>
      <c r="L51" s="155"/>
      <c r="M51" s="155"/>
      <c r="N51" s="155"/>
      <c r="O51" s="155"/>
      <c r="P51" s="170"/>
    </row>
    <row r="52" ht="17.25" spans="1:16">
      <c r="A52" s="210" t="s">
        <v>1389</v>
      </c>
      <c r="B52" s="148" t="s">
        <v>1158</v>
      </c>
      <c r="C52" s="411" t="s">
        <v>923</v>
      </c>
      <c r="D52" s="136" t="s">
        <v>1390</v>
      </c>
      <c r="E52" s="137" t="s">
        <v>1391</v>
      </c>
      <c r="F52" s="138" t="s">
        <v>1392</v>
      </c>
      <c r="G52" s="173">
        <v>6.27</v>
      </c>
      <c r="H52" s="173">
        <v>6.3</v>
      </c>
      <c r="I52" s="173">
        <v>7.28</v>
      </c>
      <c r="J52" s="173">
        <v>7.3</v>
      </c>
      <c r="K52" s="173">
        <v>7.32</v>
      </c>
      <c r="L52" s="173">
        <v>7.34</v>
      </c>
      <c r="M52" s="173">
        <v>8.32</v>
      </c>
      <c r="N52" s="173">
        <v>8.34</v>
      </c>
      <c r="O52" s="173">
        <v>8.35</v>
      </c>
      <c r="P52" s="126" t="s">
        <v>1393</v>
      </c>
    </row>
    <row r="53" spans="1:16">
      <c r="A53" s="211"/>
      <c r="B53" s="148" t="s">
        <v>1394</v>
      </c>
      <c r="C53" s="411" t="s">
        <v>1395</v>
      </c>
      <c r="D53" s="136"/>
      <c r="E53" s="159" t="s">
        <v>1396</v>
      </c>
      <c r="F53" s="138"/>
      <c r="G53" s="139">
        <v>1</v>
      </c>
      <c r="H53" s="139">
        <v>1</v>
      </c>
      <c r="I53" s="139">
        <v>1</v>
      </c>
      <c r="J53" s="139">
        <v>2</v>
      </c>
      <c r="K53" s="139">
        <v>2</v>
      </c>
      <c r="L53" s="139">
        <v>2</v>
      </c>
      <c r="M53" s="139">
        <v>2</v>
      </c>
      <c r="N53" s="139">
        <v>2</v>
      </c>
      <c r="O53" s="139">
        <v>3</v>
      </c>
    </row>
    <row r="54" spans="1:16">
      <c r="A54" s="212"/>
      <c r="B54" s="148"/>
      <c r="C54" s="419" t="s">
        <v>1397</v>
      </c>
      <c r="D54" s="136"/>
      <c r="E54" s="137"/>
      <c r="F54" s="138"/>
      <c r="G54" s="139">
        <v>52</v>
      </c>
      <c r="H54" s="139">
        <v>54</v>
      </c>
      <c r="I54" s="139">
        <v>58</v>
      </c>
      <c r="J54" s="139">
        <v>61</v>
      </c>
      <c r="K54" s="139">
        <v>64</v>
      </c>
      <c r="L54" s="139">
        <v>67</v>
      </c>
      <c r="M54" s="139">
        <v>72</v>
      </c>
      <c r="N54" s="139">
        <v>76</v>
      </c>
      <c r="O54" s="139">
        <v>80</v>
      </c>
    </row>
    <row r="55" ht="17.25" spans="1:16">
      <c r="A55" s="213"/>
      <c r="B55" s="162"/>
      <c r="C55" s="208"/>
      <c r="D55" s="136"/>
      <c r="E55" s="205" t="s">
        <v>1398</v>
      </c>
      <c r="F55" s="138"/>
      <c r="G55" s="146">
        <v>5</v>
      </c>
      <c r="H55" s="146">
        <v>5</v>
      </c>
      <c r="I55" s="146">
        <v>6</v>
      </c>
      <c r="J55" s="146">
        <v>6</v>
      </c>
      <c r="K55" s="146">
        <v>6</v>
      </c>
      <c r="L55" s="146">
        <v>6</v>
      </c>
      <c r="M55" s="146">
        <v>7</v>
      </c>
      <c r="N55" s="146">
        <v>7</v>
      </c>
      <c r="O55" s="146">
        <v>7</v>
      </c>
      <c r="P55" s="147"/>
    </row>
    <row r="56" ht="17.25" spans="1:16">
      <c r="A56" s="164" t="s">
        <v>1399</v>
      </c>
      <c r="B56" s="148" t="s">
        <v>1400</v>
      </c>
      <c r="C56" s="411" t="s">
        <v>1401</v>
      </c>
      <c r="D56" s="136" t="s">
        <v>1402</v>
      </c>
      <c r="E56" s="154" t="s">
        <v>1403</v>
      </c>
      <c r="F56" s="138" t="s">
        <v>1404</v>
      </c>
      <c r="G56" s="150">
        <v>0.8</v>
      </c>
      <c r="H56" s="150">
        <v>0.8</v>
      </c>
      <c r="I56" s="150">
        <v>0.85</v>
      </c>
      <c r="J56" s="150">
        <v>0.85</v>
      </c>
      <c r="K56" s="150">
        <v>0.9</v>
      </c>
      <c r="L56" s="150">
        <v>0.9</v>
      </c>
      <c r="M56" s="150">
        <v>0.95</v>
      </c>
      <c r="N56" s="150">
        <v>0.95</v>
      </c>
      <c r="O56" s="150">
        <v>1</v>
      </c>
      <c r="P56" s="151" t="s">
        <v>1405</v>
      </c>
    </row>
    <row r="57" ht="17.25" spans="1:16">
      <c r="A57" s="165"/>
      <c r="B57" s="148"/>
      <c r="C57" s="411" t="s">
        <v>1406</v>
      </c>
      <c r="D57" s="136"/>
      <c r="E57" s="154"/>
      <c r="F57" s="138"/>
      <c r="G57" s="152">
        <v>9</v>
      </c>
      <c r="H57" s="152">
        <v>10</v>
      </c>
      <c r="I57" s="152">
        <v>10</v>
      </c>
      <c r="J57" s="152">
        <v>11</v>
      </c>
      <c r="K57" s="152">
        <v>11</v>
      </c>
      <c r="L57" s="152">
        <v>12</v>
      </c>
      <c r="M57" s="152">
        <v>12</v>
      </c>
      <c r="N57" s="152">
        <v>13</v>
      </c>
      <c r="O57" s="152">
        <v>14</v>
      </c>
      <c r="P57" s="151"/>
    </row>
    <row r="58" ht="17.25" spans="1:16">
      <c r="A58" s="167"/>
      <c r="B58" s="148"/>
      <c r="C58" s="419" t="s">
        <v>1407</v>
      </c>
      <c r="D58" s="136"/>
      <c r="E58" s="137"/>
      <c r="F58" s="138"/>
      <c r="G58" s="152">
        <v>30</v>
      </c>
      <c r="H58" s="152">
        <v>30</v>
      </c>
      <c r="I58" s="152">
        <v>33</v>
      </c>
      <c r="J58" s="152">
        <v>33</v>
      </c>
      <c r="K58" s="152">
        <v>35</v>
      </c>
      <c r="L58" s="152">
        <v>38</v>
      </c>
      <c r="M58" s="152">
        <v>40</v>
      </c>
      <c r="N58" s="152">
        <v>40</v>
      </c>
      <c r="O58" s="152">
        <v>43</v>
      </c>
      <c r="P58" s="151"/>
    </row>
    <row r="59" ht="17.25" spans="1:16">
      <c r="A59" s="168"/>
      <c r="B59" s="162"/>
      <c r="C59" s="208" t="s">
        <v>1408</v>
      </c>
      <c r="D59" s="136"/>
      <c r="E59" s="205" t="s">
        <v>729</v>
      </c>
      <c r="F59" s="138"/>
      <c r="G59" s="155">
        <v>3</v>
      </c>
      <c r="H59" s="155">
        <v>3</v>
      </c>
      <c r="I59" s="155">
        <v>3</v>
      </c>
      <c r="J59" s="155">
        <v>3</v>
      </c>
      <c r="K59" s="155">
        <v>3</v>
      </c>
      <c r="L59" s="155">
        <v>3</v>
      </c>
      <c r="M59" s="155">
        <v>3</v>
      </c>
      <c r="N59" s="155">
        <v>3</v>
      </c>
      <c r="O59" s="155">
        <v>3</v>
      </c>
      <c r="P59" s="170"/>
    </row>
    <row r="60" ht="17.25" spans="1:16">
      <c r="A60" s="193" t="s">
        <v>1409</v>
      </c>
      <c r="B60" s="134" t="s">
        <v>1410</v>
      </c>
      <c r="C60" s="411" t="s">
        <v>1411</v>
      </c>
      <c r="D60" s="136" t="s">
        <v>1412</v>
      </c>
      <c r="E60" s="137" t="s">
        <v>1413</v>
      </c>
      <c r="F60" s="138" t="s">
        <v>1414</v>
      </c>
      <c r="G60" s="173">
        <v>2.8</v>
      </c>
      <c r="H60" s="173">
        <v>2.85</v>
      </c>
      <c r="I60" s="173">
        <v>2.9</v>
      </c>
      <c r="J60" s="174">
        <v>21</v>
      </c>
      <c r="K60" s="174">
        <v>21.05</v>
      </c>
      <c r="L60" s="174">
        <v>21.1</v>
      </c>
      <c r="M60" s="174">
        <v>21.2</v>
      </c>
      <c r="N60" s="174">
        <v>21.25</v>
      </c>
      <c r="O60" s="174">
        <v>21.3</v>
      </c>
      <c r="P60" s="126" t="s">
        <v>1415</v>
      </c>
    </row>
    <row r="61" spans="1:16">
      <c r="A61" s="194"/>
      <c r="B61" s="134"/>
      <c r="C61" s="411" t="s">
        <v>1416</v>
      </c>
      <c r="D61" s="136"/>
      <c r="E61" s="159" t="s">
        <v>1417</v>
      </c>
      <c r="F61" s="138"/>
      <c r="G61" s="139">
        <v>1</v>
      </c>
      <c r="H61" s="139">
        <v>2</v>
      </c>
      <c r="I61" s="139">
        <v>2</v>
      </c>
      <c r="J61" s="139">
        <v>2</v>
      </c>
      <c r="K61" s="139">
        <v>2</v>
      </c>
      <c r="L61" s="139">
        <v>3</v>
      </c>
      <c r="M61" s="139">
        <v>3</v>
      </c>
      <c r="N61" s="139">
        <v>3</v>
      </c>
      <c r="O61" s="139">
        <v>4</v>
      </c>
    </row>
    <row r="62" spans="1:16">
      <c r="A62" s="196"/>
      <c r="B62" s="134"/>
      <c r="C62" s="176" t="s">
        <v>1418</v>
      </c>
      <c r="D62" s="136"/>
      <c r="E62" s="137" t="s">
        <v>1419</v>
      </c>
      <c r="F62" s="138"/>
      <c r="G62" s="139">
        <v>35</v>
      </c>
      <c r="H62" s="139">
        <v>38</v>
      </c>
      <c r="I62" s="139">
        <v>38</v>
      </c>
      <c r="J62" s="139">
        <v>40</v>
      </c>
      <c r="K62" s="139">
        <v>40</v>
      </c>
      <c r="L62" s="139">
        <v>40</v>
      </c>
      <c r="M62" s="139">
        <v>43</v>
      </c>
      <c r="N62" s="139">
        <v>43</v>
      </c>
      <c r="O62" s="139">
        <v>45</v>
      </c>
    </row>
    <row r="63" ht="17.25" spans="1:16">
      <c r="A63" s="197"/>
      <c r="B63" s="134"/>
      <c r="C63" s="208"/>
      <c r="D63" s="136"/>
      <c r="E63" s="205" t="s">
        <v>1357</v>
      </c>
      <c r="F63" s="138"/>
      <c r="G63" s="146">
        <v>4</v>
      </c>
      <c r="H63" s="146">
        <v>4</v>
      </c>
      <c r="I63" s="146">
        <v>4</v>
      </c>
      <c r="J63" s="146">
        <v>4</v>
      </c>
      <c r="K63" s="146">
        <v>4</v>
      </c>
      <c r="L63" s="146">
        <v>5</v>
      </c>
      <c r="M63" s="146">
        <v>5</v>
      </c>
      <c r="N63" s="146">
        <v>5</v>
      </c>
      <c r="O63" s="146">
        <v>5</v>
      </c>
      <c r="P63" s="147"/>
    </row>
    <row r="64" ht="22" customHeight="1" spans="1:16">
      <c r="A64" s="181" t="s">
        <v>1420</v>
      </c>
      <c r="B64" s="148" t="s">
        <v>1158</v>
      </c>
      <c r="C64" s="411" t="s">
        <v>1421</v>
      </c>
      <c r="D64" s="136" t="s">
        <v>1422</v>
      </c>
      <c r="E64" s="137" t="s">
        <v>1423</v>
      </c>
      <c r="F64" s="138" t="s">
        <v>1424</v>
      </c>
      <c r="G64" s="214">
        <v>22</v>
      </c>
      <c r="H64" s="215">
        <v>33</v>
      </c>
      <c r="I64" s="215">
        <v>33</v>
      </c>
      <c r="J64" s="215">
        <v>33</v>
      </c>
      <c r="K64" s="215">
        <v>33</v>
      </c>
      <c r="L64" s="215">
        <v>43</v>
      </c>
      <c r="M64" s="215">
        <v>43</v>
      </c>
      <c r="N64" s="215">
        <v>43</v>
      </c>
      <c r="O64" s="215">
        <v>43</v>
      </c>
      <c r="P64" s="151" t="s">
        <v>1425</v>
      </c>
    </row>
    <row r="65" ht="17.25" spans="1:16">
      <c r="A65" s="182"/>
      <c r="B65" s="148" t="s">
        <v>1319</v>
      </c>
      <c r="C65" s="411" t="s">
        <v>1426</v>
      </c>
      <c r="D65" s="136"/>
      <c r="E65" s="216" t="s">
        <v>1427</v>
      </c>
      <c r="F65" s="138"/>
      <c r="G65" s="217">
        <v>55</v>
      </c>
      <c r="H65" s="218">
        <v>56</v>
      </c>
      <c r="I65" s="218">
        <v>66</v>
      </c>
      <c r="J65" s="218">
        <v>67</v>
      </c>
      <c r="K65" s="218">
        <v>77</v>
      </c>
      <c r="L65" s="218">
        <v>78</v>
      </c>
      <c r="M65" s="219" t="s">
        <v>1428</v>
      </c>
      <c r="N65" s="219" t="s">
        <v>528</v>
      </c>
      <c r="O65" s="219" t="s">
        <v>1429</v>
      </c>
      <c r="P65" s="151" t="s">
        <v>1430</v>
      </c>
    </row>
    <row r="66" ht="17.25" spans="1:16">
      <c r="A66" s="183"/>
      <c r="B66" s="148" t="s">
        <v>1431</v>
      </c>
      <c r="C66" s="176" t="s">
        <v>1432</v>
      </c>
      <c r="D66" s="136"/>
      <c r="E66" s="220" t="s">
        <v>1433</v>
      </c>
      <c r="F66" s="138"/>
      <c r="G66" s="221">
        <v>87.26</v>
      </c>
      <c r="H66" s="221">
        <v>89.26</v>
      </c>
      <c r="I66" s="221">
        <v>91.26</v>
      </c>
      <c r="J66" s="221">
        <v>93.27</v>
      </c>
      <c r="K66" s="221">
        <v>95.27</v>
      </c>
      <c r="L66" s="221">
        <v>97.38</v>
      </c>
      <c r="M66" s="221">
        <v>99.38</v>
      </c>
      <c r="N66" s="221">
        <v>100.38</v>
      </c>
      <c r="O66" s="221">
        <v>110.39</v>
      </c>
      <c r="P66" s="151"/>
    </row>
    <row r="67" ht="17.25" spans="1:16">
      <c r="A67" s="185"/>
      <c r="B67" s="162"/>
      <c r="C67" s="208"/>
      <c r="D67" s="136"/>
      <c r="E67" s="205" t="s">
        <v>1434</v>
      </c>
      <c r="F67" s="138"/>
      <c r="G67" s="222">
        <v>272</v>
      </c>
      <c r="H67" s="222">
        <v>292</v>
      </c>
      <c r="I67" s="222">
        <v>303</v>
      </c>
      <c r="J67" s="222">
        <v>303</v>
      </c>
      <c r="K67" s="222">
        <v>323</v>
      </c>
      <c r="L67" s="222">
        <v>344</v>
      </c>
      <c r="M67" s="222">
        <v>364</v>
      </c>
      <c r="N67" s="222">
        <v>384</v>
      </c>
      <c r="O67" s="222">
        <v>404</v>
      </c>
      <c r="P67" s="170" t="s">
        <v>1435</v>
      </c>
    </row>
    <row r="68" ht="17.25" spans="1:16">
      <c r="A68" s="164" t="s">
        <v>1436</v>
      </c>
      <c r="B68" s="148" t="s">
        <v>232</v>
      </c>
      <c r="C68" s="411" t="s">
        <v>1437</v>
      </c>
      <c r="D68" s="136" t="s">
        <v>1438</v>
      </c>
      <c r="E68" s="137" t="s">
        <v>1439</v>
      </c>
      <c r="F68" s="138" t="s">
        <v>1440</v>
      </c>
      <c r="G68" s="173">
        <v>4.5</v>
      </c>
      <c r="H68" s="173">
        <v>4.55</v>
      </c>
      <c r="I68" s="173">
        <v>4.6</v>
      </c>
      <c r="J68" s="173">
        <v>4.6</v>
      </c>
      <c r="K68" s="173">
        <v>4.65</v>
      </c>
      <c r="L68" s="173">
        <v>4.7</v>
      </c>
      <c r="M68" s="173">
        <v>4.75</v>
      </c>
      <c r="N68" s="173">
        <v>4.8</v>
      </c>
      <c r="O68" s="173">
        <v>4.8</v>
      </c>
      <c r="P68" s="126" t="s">
        <v>960</v>
      </c>
    </row>
    <row r="69" ht="17.25" spans="1:16">
      <c r="A69" s="165"/>
      <c r="B69" s="148"/>
      <c r="C69" s="148" t="s">
        <v>1441</v>
      </c>
      <c r="D69" s="136"/>
      <c r="E69" s="159" t="s">
        <v>285</v>
      </c>
      <c r="F69" s="138"/>
      <c r="G69" s="139">
        <v>1</v>
      </c>
      <c r="H69" s="139">
        <v>1</v>
      </c>
      <c r="I69" s="139">
        <v>1</v>
      </c>
      <c r="J69" s="139">
        <v>2</v>
      </c>
      <c r="K69" s="139">
        <v>2</v>
      </c>
      <c r="L69" s="139">
        <v>2</v>
      </c>
      <c r="M69" s="139">
        <v>2</v>
      </c>
      <c r="N69" s="139">
        <v>2</v>
      </c>
      <c r="O69" s="139">
        <v>3</v>
      </c>
      <c r="P69" s="126" t="s">
        <v>1442</v>
      </c>
    </row>
    <row r="70" spans="1:16">
      <c r="A70" s="167"/>
      <c r="B70" s="148"/>
      <c r="C70" s="176"/>
      <c r="D70" s="136"/>
      <c r="E70" s="137"/>
      <c r="F70" s="138"/>
      <c r="G70" s="139">
        <v>47</v>
      </c>
      <c r="H70" s="139">
        <v>49</v>
      </c>
      <c r="I70" s="139">
        <v>51</v>
      </c>
      <c r="J70" s="139">
        <v>53</v>
      </c>
      <c r="K70" s="139">
        <v>53</v>
      </c>
      <c r="L70" s="139">
        <v>55</v>
      </c>
      <c r="M70" s="139">
        <v>57</v>
      </c>
      <c r="N70" s="139">
        <v>59</v>
      </c>
      <c r="O70" s="139">
        <v>60</v>
      </c>
    </row>
    <row r="71" ht="17.25" spans="1:16">
      <c r="A71" s="168"/>
      <c r="B71" s="162"/>
      <c r="C71" s="208"/>
      <c r="D71" s="136"/>
      <c r="E71" s="205" t="s">
        <v>1443</v>
      </c>
      <c r="F71" s="138"/>
      <c r="G71" s="146">
        <v>4</v>
      </c>
      <c r="H71" s="146">
        <v>4</v>
      </c>
      <c r="I71" s="146">
        <v>4</v>
      </c>
      <c r="J71" s="146">
        <v>5</v>
      </c>
      <c r="K71" s="146">
        <v>5</v>
      </c>
      <c r="L71" s="146">
        <v>5</v>
      </c>
      <c r="M71" s="146">
        <v>5</v>
      </c>
      <c r="N71" s="146">
        <v>5</v>
      </c>
      <c r="O71" s="146">
        <v>5</v>
      </c>
      <c r="P71" s="147"/>
    </row>
    <row r="72" ht="17.25" spans="1:16">
      <c r="A72" s="157" t="s">
        <v>1444</v>
      </c>
      <c r="B72" s="148" t="s">
        <v>81</v>
      </c>
      <c r="C72" s="411" t="s">
        <v>1037</v>
      </c>
      <c r="D72" s="136" t="s">
        <v>1445</v>
      </c>
      <c r="E72" s="137" t="s">
        <v>1446</v>
      </c>
      <c r="F72" s="138" t="s">
        <v>1447</v>
      </c>
      <c r="G72" s="150">
        <v>0.8</v>
      </c>
      <c r="H72" s="150">
        <v>0.85</v>
      </c>
      <c r="I72" s="150">
        <v>0.9</v>
      </c>
      <c r="J72" s="150">
        <v>0.95</v>
      </c>
      <c r="K72" s="150">
        <v>1</v>
      </c>
      <c r="L72" s="150">
        <v>1.05</v>
      </c>
      <c r="M72" s="150">
        <v>1.1</v>
      </c>
      <c r="N72" s="150">
        <v>1.2</v>
      </c>
      <c r="O72" s="150">
        <v>1.3</v>
      </c>
      <c r="P72" s="151" t="s">
        <v>1448</v>
      </c>
    </row>
    <row r="73" ht="17.25" spans="1:16">
      <c r="A73" s="158"/>
      <c r="B73" s="148" t="s">
        <v>1449</v>
      </c>
      <c r="C73" s="411" t="s">
        <v>1450</v>
      </c>
      <c r="D73" s="136"/>
      <c r="E73" s="154" t="s">
        <v>1451</v>
      </c>
      <c r="F73" s="138"/>
      <c r="G73" s="223">
        <v>8.06</v>
      </c>
      <c r="H73" s="223">
        <v>8.56</v>
      </c>
      <c r="I73" s="223">
        <v>8.57</v>
      </c>
      <c r="J73" s="223">
        <v>9.07</v>
      </c>
      <c r="K73" s="223">
        <v>9.08</v>
      </c>
      <c r="L73" s="223">
        <v>9.58</v>
      </c>
      <c r="M73" s="195">
        <v>10.09</v>
      </c>
      <c r="N73" s="195">
        <v>10.09</v>
      </c>
      <c r="O73" s="195" t="s">
        <v>1452</v>
      </c>
      <c r="P73" s="151"/>
    </row>
    <row r="74" ht="17.25" spans="1:16">
      <c r="A74" s="160"/>
      <c r="B74" s="148"/>
      <c r="C74" s="176"/>
      <c r="D74" s="136"/>
      <c r="E74" s="137"/>
      <c r="F74" s="138"/>
      <c r="G74" s="152">
        <v>30</v>
      </c>
      <c r="H74" s="152">
        <v>33</v>
      </c>
      <c r="I74" s="152">
        <v>33</v>
      </c>
      <c r="J74" s="152">
        <v>35</v>
      </c>
      <c r="K74" s="152">
        <v>35</v>
      </c>
      <c r="L74" s="152">
        <v>38</v>
      </c>
      <c r="M74" s="152">
        <v>38</v>
      </c>
      <c r="N74" s="152">
        <v>38</v>
      </c>
      <c r="O74" s="152">
        <v>38</v>
      </c>
      <c r="P74" s="151"/>
    </row>
    <row r="75" ht="17.25" spans="1:16">
      <c r="A75" s="161"/>
      <c r="B75" s="162"/>
      <c r="C75" s="208"/>
      <c r="D75" s="136"/>
      <c r="E75" s="205" t="s">
        <v>729</v>
      </c>
      <c r="F75" s="138"/>
      <c r="G75" s="155">
        <v>3</v>
      </c>
      <c r="H75" s="155">
        <v>3</v>
      </c>
      <c r="I75" s="155">
        <v>3</v>
      </c>
      <c r="J75" s="155">
        <v>3</v>
      </c>
      <c r="K75" s="155">
        <v>3</v>
      </c>
      <c r="L75" s="155">
        <v>3</v>
      </c>
      <c r="M75" s="155">
        <v>3</v>
      </c>
      <c r="N75" s="155">
        <v>3</v>
      </c>
      <c r="O75" s="155">
        <v>3</v>
      </c>
      <c r="P75" s="170"/>
    </row>
    <row r="76" ht="17.25" spans="1:16">
      <c r="A76" s="186" t="s">
        <v>1453</v>
      </c>
      <c r="B76" s="148" t="s">
        <v>81</v>
      </c>
      <c r="C76" s="411" t="s">
        <v>1454</v>
      </c>
      <c r="D76" s="136" t="s">
        <v>1455</v>
      </c>
      <c r="E76" s="137" t="s">
        <v>1456</v>
      </c>
      <c r="F76" s="138" t="s">
        <v>1457</v>
      </c>
      <c r="G76" s="141">
        <v>1.1</v>
      </c>
      <c r="H76" s="141">
        <v>1.2</v>
      </c>
      <c r="I76" s="141">
        <v>1.3</v>
      </c>
      <c r="J76" s="141">
        <v>1.4</v>
      </c>
      <c r="K76" s="141">
        <v>1.5</v>
      </c>
      <c r="L76" s="141">
        <v>1.6</v>
      </c>
      <c r="M76" s="141">
        <v>1.7</v>
      </c>
      <c r="N76" s="141">
        <v>1.8</v>
      </c>
      <c r="O76" s="141">
        <v>1.8</v>
      </c>
      <c r="P76" s="126" t="s">
        <v>763</v>
      </c>
    </row>
    <row r="77" spans="1:16">
      <c r="A77" s="206"/>
      <c r="B77" s="148" t="s">
        <v>1370</v>
      </c>
      <c r="C77" s="411" t="s">
        <v>1458</v>
      </c>
      <c r="D77" s="136"/>
      <c r="E77" s="159" t="s">
        <v>1459</v>
      </c>
      <c r="F77" s="138"/>
      <c r="G77" s="224">
        <v>910</v>
      </c>
      <c r="H77" s="224">
        <v>911</v>
      </c>
      <c r="I77" s="224">
        <v>1011</v>
      </c>
      <c r="J77" s="225">
        <v>1012</v>
      </c>
      <c r="K77" s="225">
        <v>1112</v>
      </c>
      <c r="L77" s="225">
        <v>1113</v>
      </c>
      <c r="M77" s="225">
        <v>1213</v>
      </c>
      <c r="N77" s="225">
        <v>1214</v>
      </c>
      <c r="O77" s="225">
        <v>1315</v>
      </c>
    </row>
    <row r="78" spans="1:16">
      <c r="A78" s="207"/>
      <c r="B78" s="148"/>
      <c r="C78" s="176" t="s">
        <v>1460</v>
      </c>
      <c r="D78" s="136"/>
      <c r="E78" s="137"/>
      <c r="F78" s="138"/>
      <c r="G78" s="139">
        <v>40</v>
      </c>
      <c r="H78" s="139">
        <v>42</v>
      </c>
      <c r="I78" s="139">
        <v>42</v>
      </c>
      <c r="J78" s="139">
        <v>44</v>
      </c>
      <c r="K78" s="139">
        <v>44</v>
      </c>
      <c r="L78" s="139">
        <v>45</v>
      </c>
      <c r="M78" s="139">
        <v>48</v>
      </c>
      <c r="N78" s="139">
        <v>48</v>
      </c>
      <c r="O78" s="139">
        <v>50</v>
      </c>
    </row>
    <row r="79" ht="17.25" spans="1:16">
      <c r="A79" s="192"/>
      <c r="B79" s="162"/>
      <c r="C79" s="208" t="s">
        <v>1461</v>
      </c>
      <c r="D79" s="136"/>
      <c r="E79" s="205" t="s">
        <v>1288</v>
      </c>
      <c r="F79" s="138"/>
      <c r="G79" s="146">
        <v>4</v>
      </c>
      <c r="H79" s="146">
        <v>4</v>
      </c>
      <c r="I79" s="146">
        <v>4</v>
      </c>
      <c r="J79" s="146">
        <v>4</v>
      </c>
      <c r="K79" s="146">
        <v>4</v>
      </c>
      <c r="L79" s="146">
        <v>5</v>
      </c>
      <c r="M79" s="146">
        <v>5</v>
      </c>
      <c r="N79" s="146">
        <v>5</v>
      </c>
      <c r="O79" s="146">
        <v>5</v>
      </c>
      <c r="P79" s="147"/>
    </row>
    <row r="80" ht="17.25" spans="1:16">
      <c r="A80" s="193" t="s">
        <v>1462</v>
      </c>
      <c r="B80" s="148" t="s">
        <v>81</v>
      </c>
      <c r="C80" s="411" t="s">
        <v>1463</v>
      </c>
      <c r="D80" s="136" t="s">
        <v>1464</v>
      </c>
      <c r="E80" s="137" t="s">
        <v>1465</v>
      </c>
      <c r="F80" s="138" t="s">
        <v>1466</v>
      </c>
      <c r="G80" s="150">
        <v>1.1</v>
      </c>
      <c r="H80" s="150">
        <v>1.2</v>
      </c>
      <c r="I80" s="150">
        <v>1.3</v>
      </c>
      <c r="J80" s="150">
        <v>1.4</v>
      </c>
      <c r="K80" s="150">
        <v>1.5</v>
      </c>
      <c r="L80" s="150">
        <v>1.6</v>
      </c>
      <c r="M80" s="150">
        <v>1.7</v>
      </c>
      <c r="N80" s="150">
        <v>1.8</v>
      </c>
      <c r="O80" s="150">
        <v>2</v>
      </c>
      <c r="P80" s="151" t="s">
        <v>1467</v>
      </c>
    </row>
    <row r="81" ht="17.25" spans="1:16">
      <c r="A81" s="194"/>
      <c r="B81" s="148" t="s">
        <v>1468</v>
      </c>
      <c r="C81" s="148"/>
      <c r="D81" s="136"/>
      <c r="E81" s="159" t="s">
        <v>1469</v>
      </c>
      <c r="F81" s="138"/>
      <c r="G81" s="152">
        <v>5</v>
      </c>
      <c r="H81" s="152">
        <v>6</v>
      </c>
      <c r="I81" s="152">
        <v>6</v>
      </c>
      <c r="J81" s="152">
        <v>7</v>
      </c>
      <c r="K81" s="152">
        <v>7</v>
      </c>
      <c r="L81" s="152">
        <v>8</v>
      </c>
      <c r="M81" s="152">
        <v>8</v>
      </c>
      <c r="N81" s="152">
        <v>9</v>
      </c>
      <c r="O81" s="152">
        <v>9</v>
      </c>
      <c r="P81" s="151"/>
    </row>
    <row r="82" ht="17.25" spans="1:16">
      <c r="A82" s="196"/>
      <c r="B82" s="148"/>
      <c r="C82" s="176"/>
      <c r="D82" s="136"/>
      <c r="E82" s="137"/>
      <c r="F82" s="138"/>
      <c r="G82" s="152">
        <v>30</v>
      </c>
      <c r="H82" s="152">
        <v>32</v>
      </c>
      <c r="I82" s="152">
        <v>32</v>
      </c>
      <c r="J82" s="152">
        <v>35</v>
      </c>
      <c r="K82" s="152">
        <v>35</v>
      </c>
      <c r="L82" s="152">
        <v>38</v>
      </c>
      <c r="M82" s="152">
        <v>38</v>
      </c>
      <c r="N82" s="152">
        <v>40</v>
      </c>
      <c r="O82" s="152">
        <v>40</v>
      </c>
      <c r="P82" s="151"/>
    </row>
    <row r="83" ht="17.25" spans="1:16">
      <c r="A83" s="197"/>
      <c r="B83" s="162"/>
      <c r="C83" s="208"/>
      <c r="D83" s="136"/>
      <c r="E83" s="205" t="s">
        <v>1470</v>
      </c>
      <c r="F83" s="138"/>
      <c r="G83" s="155">
        <v>4</v>
      </c>
      <c r="H83" s="155">
        <v>4</v>
      </c>
      <c r="I83" s="155">
        <v>4</v>
      </c>
      <c r="J83" s="155">
        <v>4</v>
      </c>
      <c r="K83" s="155">
        <v>4</v>
      </c>
      <c r="L83" s="155">
        <v>5</v>
      </c>
      <c r="M83" s="155">
        <v>5</v>
      </c>
      <c r="N83" s="155">
        <v>5</v>
      </c>
      <c r="O83" s="155">
        <v>5</v>
      </c>
      <c r="P83" s="170"/>
    </row>
    <row r="84" ht="17.25" spans="1:16">
      <c r="A84" s="164" t="s">
        <v>1471</v>
      </c>
      <c r="B84" s="148" t="s">
        <v>81</v>
      </c>
      <c r="C84" s="411" t="s">
        <v>1177</v>
      </c>
      <c r="D84" s="136" t="s">
        <v>1472</v>
      </c>
      <c r="E84" s="137" t="s">
        <v>1473</v>
      </c>
      <c r="F84" s="138" t="s">
        <v>1474</v>
      </c>
      <c r="G84" s="226">
        <v>22</v>
      </c>
      <c r="H84" s="226">
        <v>22</v>
      </c>
      <c r="I84" s="226">
        <v>23</v>
      </c>
      <c r="J84" s="226">
        <v>23</v>
      </c>
      <c r="K84" s="226">
        <v>23</v>
      </c>
      <c r="L84" s="226">
        <v>23</v>
      </c>
      <c r="M84" s="226">
        <v>24</v>
      </c>
      <c r="N84" s="226">
        <v>24</v>
      </c>
      <c r="O84" s="226">
        <v>24</v>
      </c>
      <c r="P84" s="126" t="s">
        <v>1475</v>
      </c>
    </row>
    <row r="85" spans="1:16">
      <c r="A85" s="165"/>
      <c r="B85" s="148" t="s">
        <v>1476</v>
      </c>
      <c r="C85" s="411" t="s">
        <v>1307</v>
      </c>
      <c r="D85" s="136"/>
      <c r="E85" s="159" t="s">
        <v>1477</v>
      </c>
      <c r="F85" s="138"/>
      <c r="G85" s="173">
        <v>3.61</v>
      </c>
      <c r="H85" s="173">
        <v>3.67</v>
      </c>
      <c r="I85" s="173">
        <v>3.73</v>
      </c>
      <c r="J85" s="173">
        <v>3.79</v>
      </c>
      <c r="K85" s="173">
        <v>3.85</v>
      </c>
      <c r="L85" s="173">
        <v>3.91</v>
      </c>
      <c r="M85" s="173">
        <v>3.97</v>
      </c>
      <c r="N85" s="173" t="s">
        <v>1478</v>
      </c>
      <c r="O85" s="173" t="s">
        <v>1479</v>
      </c>
    </row>
    <row r="86" spans="1:16">
      <c r="A86" s="167"/>
      <c r="B86" s="148"/>
      <c r="C86" s="176"/>
      <c r="D86" s="136"/>
      <c r="E86" s="137"/>
      <c r="F86" s="138"/>
      <c r="G86" s="139">
        <v>1</v>
      </c>
      <c r="H86" s="139">
        <v>2</v>
      </c>
      <c r="I86" s="139">
        <v>2</v>
      </c>
      <c r="J86" s="139">
        <v>2</v>
      </c>
      <c r="K86" s="139">
        <v>2</v>
      </c>
      <c r="L86" s="139">
        <v>3</v>
      </c>
      <c r="M86" s="139">
        <v>3</v>
      </c>
      <c r="N86" s="139">
        <v>3</v>
      </c>
      <c r="O86" s="139">
        <v>3</v>
      </c>
    </row>
    <row r="87" ht="17.25" spans="1:16">
      <c r="A87" s="168"/>
      <c r="B87" s="162"/>
      <c r="C87" s="208"/>
      <c r="D87" s="136"/>
      <c r="E87" s="205" t="s">
        <v>1296</v>
      </c>
      <c r="F87" s="138"/>
      <c r="G87" s="180">
        <v>423</v>
      </c>
      <c r="H87" s="180">
        <v>443</v>
      </c>
      <c r="I87" s="180">
        <v>444</v>
      </c>
      <c r="J87" s="180">
        <v>464</v>
      </c>
      <c r="K87" s="180">
        <v>484</v>
      </c>
      <c r="L87" s="180">
        <v>504</v>
      </c>
      <c r="M87" s="180">
        <v>505</v>
      </c>
      <c r="N87" s="180">
        <v>525</v>
      </c>
      <c r="O87" s="180">
        <v>555</v>
      </c>
      <c r="P87" s="147"/>
    </row>
    <row r="88" ht="17.25" spans="1:16">
      <c r="A88" s="186" t="s">
        <v>1480</v>
      </c>
      <c r="B88" s="148" t="s">
        <v>81</v>
      </c>
      <c r="C88" s="411" t="s">
        <v>980</v>
      </c>
      <c r="D88" s="136" t="s">
        <v>1481</v>
      </c>
      <c r="E88" s="137" t="s">
        <v>1482</v>
      </c>
      <c r="F88" s="138" t="s">
        <v>1483</v>
      </c>
      <c r="G88" s="227">
        <v>35</v>
      </c>
      <c r="H88" s="227">
        <v>35</v>
      </c>
      <c r="I88" s="227">
        <v>36</v>
      </c>
      <c r="J88" s="227">
        <v>36</v>
      </c>
      <c r="K88" s="227">
        <v>36</v>
      </c>
      <c r="L88" s="227">
        <v>36</v>
      </c>
      <c r="M88" s="227">
        <v>37</v>
      </c>
      <c r="N88" s="227">
        <v>37</v>
      </c>
      <c r="O88" s="227">
        <v>37</v>
      </c>
      <c r="P88" s="151" t="s">
        <v>1484</v>
      </c>
    </row>
    <row r="89" ht="17.25" spans="1:16">
      <c r="A89" s="206"/>
      <c r="B89" s="148" t="s">
        <v>1485</v>
      </c>
      <c r="C89" s="148" t="s">
        <v>1486</v>
      </c>
      <c r="D89" s="136"/>
      <c r="E89" s="159" t="s">
        <v>1487</v>
      </c>
      <c r="F89" s="138"/>
      <c r="G89" s="166">
        <v>11.3</v>
      </c>
      <c r="H89" s="166">
        <v>11.4</v>
      </c>
      <c r="I89" s="166">
        <v>11.4</v>
      </c>
      <c r="J89" s="166">
        <v>11.5</v>
      </c>
      <c r="K89" s="166">
        <v>11.5</v>
      </c>
      <c r="L89" s="166">
        <v>11.6</v>
      </c>
      <c r="M89" s="166">
        <v>11.6</v>
      </c>
      <c r="N89" s="166">
        <v>11.7</v>
      </c>
      <c r="O89" s="166">
        <v>11.9</v>
      </c>
      <c r="P89" s="151"/>
    </row>
    <row r="90" ht="17.25" spans="1:16">
      <c r="A90" s="207"/>
      <c r="B90" s="148"/>
      <c r="C90" s="176"/>
      <c r="D90" s="136"/>
      <c r="E90" s="137" t="s">
        <v>764</v>
      </c>
      <c r="F90" s="138"/>
      <c r="G90" s="152">
        <v>1</v>
      </c>
      <c r="H90" s="152">
        <v>1</v>
      </c>
      <c r="I90" s="152">
        <v>1</v>
      </c>
      <c r="J90" s="152">
        <v>1</v>
      </c>
      <c r="K90" s="152">
        <v>2</v>
      </c>
      <c r="L90" s="152">
        <v>2</v>
      </c>
      <c r="M90" s="152">
        <v>2</v>
      </c>
      <c r="N90" s="152">
        <v>2</v>
      </c>
      <c r="O90" s="152">
        <v>2</v>
      </c>
      <c r="P90" s="151"/>
    </row>
    <row r="91" ht="17.25" spans="1:16">
      <c r="A91" s="192"/>
      <c r="B91" s="162"/>
      <c r="C91" s="208"/>
      <c r="D91" s="136"/>
      <c r="E91" s="205" t="s">
        <v>1313</v>
      </c>
      <c r="F91" s="138"/>
      <c r="G91" s="198">
        <v>363</v>
      </c>
      <c r="H91" s="198">
        <v>373</v>
      </c>
      <c r="I91" s="198">
        <v>394</v>
      </c>
      <c r="J91" s="198">
        <v>404</v>
      </c>
      <c r="K91" s="198">
        <v>414</v>
      </c>
      <c r="L91" s="198">
        <v>424</v>
      </c>
      <c r="M91" s="198">
        <v>445</v>
      </c>
      <c r="N91" s="198">
        <v>455</v>
      </c>
      <c r="O91" s="198">
        <v>475</v>
      </c>
      <c r="P91" s="170"/>
    </row>
    <row r="92" ht="17.25" spans="1:16">
      <c r="A92" s="157" t="s">
        <v>1488</v>
      </c>
      <c r="B92" s="148" t="s">
        <v>1489</v>
      </c>
      <c r="C92" s="411" t="s">
        <v>1490</v>
      </c>
      <c r="D92" s="136" t="s">
        <v>1491</v>
      </c>
      <c r="E92" s="137" t="s">
        <v>1492</v>
      </c>
      <c r="F92" s="138" t="s">
        <v>1493</v>
      </c>
      <c r="G92" s="139">
        <v>7</v>
      </c>
      <c r="H92" s="139">
        <v>7</v>
      </c>
      <c r="I92" s="139">
        <v>8</v>
      </c>
      <c r="J92" s="139">
        <v>8</v>
      </c>
      <c r="K92" s="139">
        <v>8</v>
      </c>
      <c r="L92" s="139">
        <v>8</v>
      </c>
      <c r="M92" s="139">
        <v>9</v>
      </c>
      <c r="N92" s="139">
        <v>9</v>
      </c>
      <c r="O92" s="139">
        <v>9</v>
      </c>
      <c r="P92" s="126" t="s">
        <v>1494</v>
      </c>
    </row>
    <row r="93" ht="17.25" spans="1:16">
      <c r="A93" s="158"/>
      <c r="B93" s="148"/>
      <c r="C93" s="411" t="s">
        <v>1495</v>
      </c>
      <c r="D93" s="136"/>
      <c r="E93" s="137" t="s">
        <v>1496</v>
      </c>
      <c r="F93" s="138"/>
      <c r="G93" s="141">
        <v>0.25</v>
      </c>
      <c r="H93" s="141">
        <v>0.28</v>
      </c>
      <c r="I93" s="141">
        <v>0.28</v>
      </c>
      <c r="J93" s="141">
        <v>0.3</v>
      </c>
      <c r="K93" s="141">
        <v>0.32</v>
      </c>
      <c r="L93" s="141">
        <v>0.34</v>
      </c>
      <c r="M93" s="141">
        <v>0.33</v>
      </c>
      <c r="N93" s="141">
        <v>0.35</v>
      </c>
      <c r="O93" s="141">
        <v>0.37</v>
      </c>
      <c r="P93" s="126" t="s">
        <v>1497</v>
      </c>
    </row>
    <row r="94" spans="1:16">
      <c r="A94" s="160"/>
      <c r="B94" s="148"/>
      <c r="C94" s="419" t="s">
        <v>1498</v>
      </c>
      <c r="D94" s="136"/>
      <c r="E94" s="228"/>
      <c r="F94" s="138"/>
      <c r="G94" s="139">
        <v>52</v>
      </c>
      <c r="H94" s="139">
        <v>54</v>
      </c>
      <c r="I94" s="139">
        <v>58</v>
      </c>
      <c r="J94" s="139">
        <v>61</v>
      </c>
      <c r="K94" s="139">
        <v>64</v>
      </c>
      <c r="L94" s="139">
        <v>67</v>
      </c>
      <c r="M94" s="139">
        <v>72</v>
      </c>
      <c r="N94" s="139">
        <v>76</v>
      </c>
      <c r="O94" s="139">
        <v>80</v>
      </c>
    </row>
    <row r="95" ht="17.25" spans="1:16">
      <c r="A95" s="161"/>
      <c r="B95" s="162"/>
      <c r="C95" s="208"/>
      <c r="D95" s="136"/>
      <c r="E95" s="205" t="s">
        <v>1398</v>
      </c>
      <c r="F95" s="138"/>
      <c r="G95" s="146">
        <v>5</v>
      </c>
      <c r="H95" s="146">
        <v>5</v>
      </c>
      <c r="I95" s="146">
        <v>6</v>
      </c>
      <c r="J95" s="146">
        <v>6</v>
      </c>
      <c r="K95" s="146">
        <v>6</v>
      </c>
      <c r="L95" s="146">
        <v>6</v>
      </c>
      <c r="M95" s="146">
        <v>7</v>
      </c>
      <c r="N95" s="146">
        <v>7</v>
      </c>
      <c r="O95" s="146">
        <v>7</v>
      </c>
      <c r="P95" s="147"/>
    </row>
    <row r="96" ht="17.25" spans="1:16">
      <c r="A96" s="210" t="s">
        <v>1499</v>
      </c>
      <c r="B96" s="148" t="s">
        <v>81</v>
      </c>
      <c r="C96" s="411" t="s">
        <v>1500</v>
      </c>
      <c r="D96" s="136" t="s">
        <v>1501</v>
      </c>
      <c r="E96" s="137" t="s">
        <v>1502</v>
      </c>
      <c r="F96" s="138" t="s">
        <v>1503</v>
      </c>
      <c r="G96" s="152">
        <v>7</v>
      </c>
      <c r="H96" s="152">
        <v>8</v>
      </c>
      <c r="I96" s="152">
        <v>9</v>
      </c>
      <c r="J96" s="152">
        <v>9</v>
      </c>
      <c r="K96" s="152">
        <v>10</v>
      </c>
      <c r="L96" s="152">
        <v>11</v>
      </c>
      <c r="M96" s="152">
        <v>11</v>
      </c>
      <c r="N96" s="152">
        <v>12</v>
      </c>
      <c r="O96" s="152">
        <v>13</v>
      </c>
      <c r="P96" s="151" t="s">
        <v>1504</v>
      </c>
    </row>
    <row r="97" ht="17.25" spans="1:16">
      <c r="A97" s="211"/>
      <c r="B97" s="148" t="s">
        <v>1505</v>
      </c>
      <c r="C97" s="411" t="s">
        <v>1385</v>
      </c>
      <c r="D97" s="136"/>
      <c r="E97" s="159" t="s">
        <v>1506</v>
      </c>
      <c r="F97" s="138"/>
      <c r="G97" s="152">
        <v>11</v>
      </c>
      <c r="H97" s="152">
        <v>12</v>
      </c>
      <c r="I97" s="152">
        <v>13</v>
      </c>
      <c r="J97" s="152">
        <v>14</v>
      </c>
      <c r="K97" s="152">
        <v>15</v>
      </c>
      <c r="L97" s="152">
        <v>16</v>
      </c>
      <c r="M97" s="152">
        <v>17</v>
      </c>
      <c r="N97" s="152">
        <v>18</v>
      </c>
      <c r="O97" s="152">
        <v>20</v>
      </c>
      <c r="P97" s="151"/>
    </row>
    <row r="98" ht="17.25" spans="1:16">
      <c r="A98" s="212"/>
      <c r="B98" s="148"/>
      <c r="C98" s="176"/>
      <c r="D98" s="136"/>
      <c r="E98" s="137" t="s">
        <v>1507</v>
      </c>
      <c r="F98" s="138"/>
      <c r="G98" s="152">
        <v>32</v>
      </c>
      <c r="H98" s="152">
        <v>34</v>
      </c>
      <c r="I98" s="152">
        <v>36</v>
      </c>
      <c r="J98" s="152">
        <v>36</v>
      </c>
      <c r="K98" s="152">
        <v>38</v>
      </c>
      <c r="L98" s="152">
        <v>40</v>
      </c>
      <c r="M98" s="152">
        <v>40</v>
      </c>
      <c r="N98" s="152">
        <v>42</v>
      </c>
      <c r="O98" s="152">
        <v>45</v>
      </c>
      <c r="P98" s="151"/>
    </row>
    <row r="99" ht="17.25" spans="1:16">
      <c r="A99" s="213"/>
      <c r="B99" s="162"/>
      <c r="C99" s="208"/>
      <c r="D99" s="136"/>
      <c r="E99" s="205" t="s">
        <v>1470</v>
      </c>
      <c r="F99" s="138"/>
      <c r="G99" s="155">
        <v>4</v>
      </c>
      <c r="H99" s="155">
        <v>4</v>
      </c>
      <c r="I99" s="155">
        <v>4</v>
      </c>
      <c r="J99" s="155">
        <v>4</v>
      </c>
      <c r="K99" s="155">
        <v>4</v>
      </c>
      <c r="L99" s="155">
        <v>4</v>
      </c>
      <c r="M99" s="155">
        <v>4</v>
      </c>
      <c r="N99" s="155">
        <v>4</v>
      </c>
      <c r="O99" s="155">
        <v>4</v>
      </c>
      <c r="P99" s="170"/>
    </row>
    <row r="100" ht="17.25" spans="1:16">
      <c r="A100" s="164" t="s">
        <v>1508</v>
      </c>
      <c r="B100" s="148" t="s">
        <v>1400</v>
      </c>
      <c r="C100" s="149" t="s">
        <v>1509</v>
      </c>
      <c r="D100" s="136" t="s">
        <v>1510</v>
      </c>
      <c r="E100" s="137" t="s">
        <v>1511</v>
      </c>
      <c r="F100" s="138" t="s">
        <v>1512</v>
      </c>
      <c r="G100" s="141">
        <v>1.05</v>
      </c>
      <c r="H100" s="141">
        <v>1.05</v>
      </c>
      <c r="I100" s="141">
        <v>1.1</v>
      </c>
      <c r="J100" s="141">
        <v>1.1</v>
      </c>
      <c r="K100" s="141">
        <v>1.15</v>
      </c>
      <c r="L100" s="141">
        <v>1.15</v>
      </c>
      <c r="M100" s="141">
        <v>1.2</v>
      </c>
      <c r="N100" s="141">
        <v>1.2</v>
      </c>
      <c r="O100" s="141">
        <v>1.25</v>
      </c>
      <c r="P100" s="126" t="s">
        <v>1513</v>
      </c>
    </row>
    <row r="101" ht="17.25" spans="1:16">
      <c r="A101" s="165"/>
      <c r="B101" s="148"/>
      <c r="C101" s="149"/>
      <c r="D101" s="136"/>
      <c r="E101" s="154" t="s">
        <v>1514</v>
      </c>
      <c r="F101" s="138"/>
      <c r="G101" s="141">
        <v>0.55</v>
      </c>
      <c r="H101" s="141">
        <v>0.8</v>
      </c>
      <c r="I101" s="141">
        <v>0.8</v>
      </c>
      <c r="J101" s="141">
        <v>0.85</v>
      </c>
      <c r="K101" s="141">
        <v>0.85</v>
      </c>
      <c r="L101" s="141">
        <v>0.9</v>
      </c>
      <c r="M101" s="141">
        <v>0.9</v>
      </c>
      <c r="N101" s="141">
        <v>0.95</v>
      </c>
      <c r="O101" s="141">
        <v>1</v>
      </c>
      <c r="P101" s="126" t="s">
        <v>763</v>
      </c>
    </row>
    <row r="102" spans="1:16">
      <c r="A102" s="167"/>
      <c r="B102" s="148"/>
      <c r="C102" s="176"/>
      <c r="D102" s="136"/>
      <c r="E102" s="154" t="s">
        <v>1515</v>
      </c>
      <c r="F102" s="138"/>
      <c r="G102" s="141">
        <v>0.75</v>
      </c>
      <c r="H102" s="141">
        <v>0.6</v>
      </c>
      <c r="I102" s="141">
        <v>0.65</v>
      </c>
      <c r="J102" s="141">
        <v>0.7</v>
      </c>
      <c r="K102" s="141">
        <v>0.75</v>
      </c>
      <c r="L102" s="141">
        <v>0.8</v>
      </c>
      <c r="M102" s="141">
        <v>0.85</v>
      </c>
      <c r="N102" s="141">
        <v>0.9</v>
      </c>
      <c r="O102" s="141">
        <v>0.95</v>
      </c>
    </row>
    <row r="103" ht="17.25" spans="1:16">
      <c r="A103" s="168"/>
      <c r="B103" s="162"/>
      <c r="C103" s="208"/>
      <c r="D103" s="136"/>
      <c r="E103" s="205" t="s">
        <v>1313</v>
      </c>
      <c r="F103" s="138"/>
      <c r="G103" s="180">
        <v>373</v>
      </c>
      <c r="H103" s="180">
        <v>373</v>
      </c>
      <c r="I103" s="180">
        <v>393</v>
      </c>
      <c r="J103" s="180">
        <v>393</v>
      </c>
      <c r="K103" s="180">
        <v>413</v>
      </c>
      <c r="L103" s="180">
        <v>413</v>
      </c>
      <c r="M103" s="180">
        <v>433</v>
      </c>
      <c r="N103" s="180">
        <v>433</v>
      </c>
      <c r="O103" s="180">
        <v>453</v>
      </c>
      <c r="P103" s="147"/>
    </row>
    <row r="104" ht="17.25" spans="1:16">
      <c r="A104" s="229" t="s">
        <v>1516</v>
      </c>
      <c r="B104" s="148" t="s">
        <v>726</v>
      </c>
      <c r="C104" s="411" t="s">
        <v>1517</v>
      </c>
      <c r="D104" s="136" t="s">
        <v>1518</v>
      </c>
      <c r="E104" s="137" t="s">
        <v>1519</v>
      </c>
      <c r="F104" s="138" t="s">
        <v>1520</v>
      </c>
      <c r="G104" s="230">
        <v>1.07</v>
      </c>
      <c r="H104" s="230">
        <v>1.16</v>
      </c>
      <c r="I104" s="230">
        <v>1.27</v>
      </c>
      <c r="J104" s="230">
        <v>1.38</v>
      </c>
      <c r="K104" s="230">
        <v>1.5</v>
      </c>
      <c r="L104" s="230">
        <v>1.61</v>
      </c>
      <c r="M104" s="230">
        <v>1.73</v>
      </c>
      <c r="N104" s="230">
        <v>1.85</v>
      </c>
      <c r="O104" s="230">
        <v>2.11</v>
      </c>
      <c r="P104" s="151" t="s">
        <v>763</v>
      </c>
    </row>
    <row r="105" ht="20" customHeight="1" spans="1:16">
      <c r="A105" s="194"/>
      <c r="B105" s="148" t="s">
        <v>1521</v>
      </c>
      <c r="C105" s="417" t="s">
        <v>1522</v>
      </c>
      <c r="D105" s="136"/>
      <c r="E105" s="159" t="s">
        <v>1523</v>
      </c>
      <c r="F105" s="138"/>
      <c r="G105" s="230"/>
      <c r="H105" s="230"/>
      <c r="I105" s="230"/>
      <c r="J105" s="230"/>
      <c r="K105" s="230"/>
      <c r="L105" s="230"/>
      <c r="M105" s="230"/>
      <c r="N105" s="230"/>
      <c r="O105" s="230"/>
      <c r="P105" s="151" t="s">
        <v>1524</v>
      </c>
    </row>
    <row r="106" ht="17.25" spans="1:16">
      <c r="A106" s="196"/>
      <c r="B106" s="148" t="s">
        <v>1525</v>
      </c>
      <c r="C106" s="149"/>
      <c r="D106" s="136"/>
      <c r="E106" s="159" t="s">
        <v>1526</v>
      </c>
      <c r="F106" s="138"/>
      <c r="G106" s="230"/>
      <c r="H106" s="230"/>
      <c r="I106" s="230"/>
      <c r="J106" s="230"/>
      <c r="K106" s="230"/>
      <c r="L106" s="230"/>
      <c r="M106" s="230"/>
      <c r="N106" s="230"/>
      <c r="O106" s="230"/>
      <c r="P106" s="151"/>
    </row>
    <row r="107" ht="17.25" spans="1:16">
      <c r="A107" s="197"/>
      <c r="B107" s="162"/>
      <c r="C107" s="208"/>
      <c r="D107" s="136"/>
      <c r="E107" s="205" t="s">
        <v>1527</v>
      </c>
      <c r="F107" s="138"/>
      <c r="G107" s="231">
        <v>425</v>
      </c>
      <c r="H107" s="231">
        <v>445</v>
      </c>
      <c r="I107" s="231">
        <v>465</v>
      </c>
      <c r="J107" s="231">
        <v>485</v>
      </c>
      <c r="K107" s="231">
        <v>506</v>
      </c>
      <c r="L107" s="231">
        <v>526</v>
      </c>
      <c r="M107" s="231">
        <v>546</v>
      </c>
      <c r="N107" s="231">
        <v>566</v>
      </c>
      <c r="O107" s="231">
        <v>606</v>
      </c>
      <c r="P107" s="170"/>
    </row>
    <row r="115" spans="1:16">
      <c r="A115" s="232" t="s">
        <v>1528</v>
      </c>
    </row>
    <row r="116" ht="17.25" spans="1:16">
      <c r="A116" s="232"/>
      <c r="P116" s="147"/>
    </row>
    <row r="117" spans="1:16">
      <c r="A117" s="232"/>
    </row>
    <row r="118" spans="1:16">
      <c r="A118" s="232"/>
    </row>
    <row r="119" spans="1:16">
      <c r="A119" s="232"/>
    </row>
    <row r="121" spans="1:16">
      <c r="A121" s="79" t="s">
        <v>1529</v>
      </c>
      <c r="B121" s="79" t="s">
        <v>1530</v>
      </c>
      <c r="C121" s="79"/>
      <c r="D121" s="233" t="s">
        <v>1531</v>
      </c>
      <c r="E121" s="137" t="s">
        <v>1532</v>
      </c>
      <c r="F121" s="138" t="s">
        <v>1530</v>
      </c>
      <c r="G121" s="139">
        <v>2</v>
      </c>
      <c r="H121" s="139">
        <v>3</v>
      </c>
      <c r="I121" s="139">
        <v>3</v>
      </c>
      <c r="J121" s="139">
        <v>3</v>
      </c>
      <c r="K121" s="139">
        <v>3</v>
      </c>
      <c r="L121" s="139">
        <v>3</v>
      </c>
      <c r="M121" s="139">
        <v>4</v>
      </c>
      <c r="N121" s="139">
        <v>4</v>
      </c>
      <c r="O121" s="139">
        <v>4</v>
      </c>
    </row>
    <row r="122" ht="17.25" spans="1:16">
      <c r="A122" s="79"/>
      <c r="B122" s="79"/>
      <c r="C122" s="79"/>
      <c r="D122" s="233"/>
      <c r="E122" s="154" t="s">
        <v>709</v>
      </c>
      <c r="F122" s="138"/>
      <c r="G122" s="141">
        <v>1.12</v>
      </c>
      <c r="H122" s="141">
        <v>0.85</v>
      </c>
      <c r="I122" s="141">
        <v>0.92</v>
      </c>
      <c r="J122" s="141">
        <v>1</v>
      </c>
      <c r="K122" s="141">
        <v>1.06</v>
      </c>
      <c r="L122" s="141">
        <v>1.12</v>
      </c>
      <c r="M122" s="141">
        <v>0.92</v>
      </c>
      <c r="N122" s="141">
        <v>0.98</v>
      </c>
      <c r="O122" s="141">
        <v>1.05</v>
      </c>
      <c r="P122" s="126" t="s">
        <v>1533</v>
      </c>
    </row>
    <row r="123" spans="1:16">
      <c r="A123" s="79"/>
      <c r="B123" s="79"/>
      <c r="C123" s="79"/>
      <c r="D123" s="233"/>
      <c r="E123" s="154" t="s">
        <v>1534</v>
      </c>
      <c r="F123" s="138"/>
      <c r="G123" s="139">
        <v>25</v>
      </c>
      <c r="H123" s="139">
        <v>28</v>
      </c>
      <c r="I123" s="139">
        <v>28</v>
      </c>
      <c r="J123" s="139">
        <v>30</v>
      </c>
      <c r="K123" s="139">
        <v>30</v>
      </c>
      <c r="L123" s="139">
        <v>30</v>
      </c>
      <c r="M123" s="139">
        <v>33</v>
      </c>
      <c r="N123" s="139">
        <v>33</v>
      </c>
      <c r="O123" s="139">
        <v>35</v>
      </c>
    </row>
    <row r="124" ht="17.25" spans="1:16">
      <c r="A124" s="79"/>
      <c r="B124" s="79"/>
      <c r="C124" s="79"/>
      <c r="D124" s="233"/>
      <c r="E124" s="145" t="s">
        <v>35</v>
      </c>
      <c r="F124" s="138"/>
      <c r="G124" s="146">
        <v>2</v>
      </c>
      <c r="H124" s="146">
        <v>2</v>
      </c>
      <c r="I124" s="146">
        <v>2</v>
      </c>
      <c r="J124" s="146">
        <v>2</v>
      </c>
      <c r="K124" s="146">
        <v>2</v>
      </c>
      <c r="L124" s="146">
        <v>2</v>
      </c>
      <c r="M124" s="146">
        <v>2</v>
      </c>
      <c r="N124" s="146">
        <v>3</v>
      </c>
      <c r="O124" s="146">
        <v>3</v>
      </c>
      <c r="P124" s="147"/>
    </row>
    <row r="125" ht="14" spans="1:16">
      <c r="P125"/>
    </row>
    <row r="126" ht="14" spans="1:16">
      <c r="P126"/>
    </row>
    <row r="127" ht="14" spans="1:16">
      <c r="P127"/>
    </row>
    <row r="128" ht="14" spans="1:16">
      <c r="P128"/>
    </row>
    <row r="129" ht="14" spans="16:16">
      <c r="P129"/>
    </row>
    <row r="130" ht="14" spans="16:16">
      <c r="P130"/>
    </row>
    <row r="131" ht="14" spans="16:16">
      <c r="P131"/>
    </row>
    <row r="132" ht="14" spans="16:16">
      <c r="P132"/>
    </row>
    <row r="133" ht="14" spans="16:16">
      <c r="P133"/>
    </row>
    <row r="134" ht="14" spans="16:16">
      <c r="P134"/>
    </row>
    <row r="135" ht="14" spans="16:16">
      <c r="P135"/>
    </row>
    <row r="136" ht="14" spans="16:16">
      <c r="P136"/>
    </row>
    <row r="137" ht="14" spans="16:16">
      <c r="P137"/>
    </row>
    <row r="138" ht="14" spans="16:16">
      <c r="P138"/>
    </row>
    <row r="139" ht="14" spans="16:16">
      <c r="P139"/>
    </row>
    <row r="140" ht="14" spans="16:16">
      <c r="P140"/>
    </row>
    <row r="141" ht="14" spans="16:16">
      <c r="P141"/>
    </row>
    <row r="142" ht="14" spans="16:16">
      <c r="P142"/>
    </row>
    <row r="143" ht="14" spans="16:16">
      <c r="P143"/>
    </row>
    <row r="144" ht="14" spans="16:16">
      <c r="P144"/>
    </row>
    <row r="145" ht="14" spans="16:16">
      <c r="P145"/>
    </row>
    <row r="146" ht="14" spans="16:16">
      <c r="P146"/>
    </row>
    <row r="147" ht="14" spans="16:16">
      <c r="P147"/>
    </row>
    <row r="148" ht="14" spans="16:16">
      <c r="P148"/>
    </row>
    <row r="149" ht="14" spans="16:16">
      <c r="P149"/>
    </row>
    <row r="150" ht="14" spans="16:16">
      <c r="P150"/>
    </row>
    <row r="151" ht="14" spans="16:16">
      <c r="P151"/>
    </row>
    <row r="152" ht="14" spans="16:16">
      <c r="P152"/>
    </row>
    <row r="153" ht="14" spans="16:16">
      <c r="P153"/>
    </row>
    <row r="154" ht="14" spans="16:16">
      <c r="P154"/>
    </row>
    <row r="155" ht="14" spans="16:16">
      <c r="P155"/>
    </row>
    <row r="156" ht="14" spans="16:16">
      <c r="P156"/>
    </row>
    <row r="157" ht="14" spans="16:16">
      <c r="P157"/>
    </row>
    <row r="158" ht="14" spans="16:16">
      <c r="P158"/>
    </row>
    <row r="159" ht="14" spans="16:16">
      <c r="P159"/>
    </row>
    <row r="160" ht="14" spans="16:16">
      <c r="P160"/>
    </row>
    <row r="161" ht="14" spans="16:16">
      <c r="P161"/>
    </row>
    <row r="162" ht="14" spans="16:16">
      <c r="P162"/>
    </row>
    <row r="163" ht="14" spans="16:16">
      <c r="P163"/>
    </row>
    <row r="164" ht="14" spans="16:16">
      <c r="P164"/>
    </row>
    <row r="165" ht="14" spans="16:16">
      <c r="P165"/>
    </row>
    <row r="166" ht="14" spans="16:16">
      <c r="P166"/>
    </row>
    <row r="167" ht="14" spans="16:16">
      <c r="P167"/>
    </row>
    <row r="168" ht="14" spans="16:16">
      <c r="P168"/>
    </row>
    <row r="169" ht="14" spans="16:16">
      <c r="P169"/>
    </row>
    <row r="170" ht="14" spans="16:16">
      <c r="P170"/>
    </row>
    <row r="171" ht="14" spans="16:16">
      <c r="P171"/>
    </row>
    <row r="172" ht="14" spans="16:16">
      <c r="P172"/>
    </row>
    <row r="173" ht="14" spans="16:16">
      <c r="P173"/>
    </row>
    <row r="174" ht="14" spans="16:16">
      <c r="P174"/>
    </row>
    <row r="175" ht="14" spans="16:16">
      <c r="P175"/>
    </row>
    <row r="176" ht="14" spans="16:16">
      <c r="P176"/>
    </row>
    <row r="177" ht="14" spans="16:16">
      <c r="P177"/>
    </row>
    <row r="178" ht="14" spans="16:16">
      <c r="P178"/>
    </row>
    <row r="179" ht="14" spans="16:16">
      <c r="P179"/>
    </row>
    <row r="180" ht="14" spans="16:16">
      <c r="P180"/>
    </row>
    <row r="181" ht="14" spans="16:16">
      <c r="P181"/>
    </row>
    <row r="182" ht="14" spans="16:16">
      <c r="P182"/>
    </row>
    <row r="183" ht="14" spans="16:16">
      <c r="P183"/>
    </row>
    <row r="184" ht="14" spans="16:16">
      <c r="P184"/>
    </row>
    <row r="185" ht="14" spans="16:16">
      <c r="P185"/>
    </row>
    <row r="186" ht="14" spans="16:16">
      <c r="P186"/>
    </row>
    <row r="187" ht="14" spans="16:16">
      <c r="P187"/>
    </row>
    <row r="188" ht="14" spans="16:16">
      <c r="P188"/>
    </row>
    <row r="189" ht="14" spans="16:16">
      <c r="P189"/>
    </row>
    <row r="190" ht="14" spans="16:16">
      <c r="P190"/>
    </row>
    <row r="191" ht="14" spans="16:16">
      <c r="P191"/>
    </row>
    <row r="192" ht="14" spans="16:16">
      <c r="P192"/>
    </row>
    <row r="193" ht="14" spans="16:16">
      <c r="P193"/>
    </row>
    <row r="194" ht="14" spans="16:16">
      <c r="P194"/>
    </row>
    <row r="195" ht="14" spans="16:16">
      <c r="P195"/>
    </row>
    <row r="196" ht="14" spans="16:16">
      <c r="P196"/>
    </row>
    <row r="197" ht="14" spans="16:16">
      <c r="P197"/>
    </row>
    <row r="198" ht="14" spans="16:16">
      <c r="P198"/>
    </row>
    <row r="199" ht="14" spans="16:16">
      <c r="P199"/>
    </row>
    <row r="200" ht="14" spans="16:16">
      <c r="P200"/>
    </row>
    <row r="201" ht="14" spans="16:16">
      <c r="P201"/>
    </row>
    <row r="202" ht="14" spans="16:16">
      <c r="P202"/>
    </row>
    <row r="203" ht="14" spans="16:16">
      <c r="P203"/>
    </row>
    <row r="204" ht="14" spans="16:16">
      <c r="P204"/>
    </row>
    <row r="205" ht="14" spans="16:16">
      <c r="P205"/>
    </row>
    <row r="206" ht="14" spans="16:16">
      <c r="P206"/>
    </row>
    <row r="207" ht="14" spans="16:16">
      <c r="P207"/>
    </row>
    <row r="208" ht="14" spans="16:16">
      <c r="P208"/>
    </row>
    <row r="209" ht="14" spans="16:16">
      <c r="P209"/>
    </row>
    <row r="210" ht="14" spans="16:16">
      <c r="P210"/>
    </row>
    <row r="211" ht="14" spans="16:16">
      <c r="P211"/>
    </row>
    <row r="212" ht="14" spans="16:16">
      <c r="P212"/>
    </row>
    <row r="213" ht="14" spans="16:16">
      <c r="P213"/>
    </row>
    <row r="214" ht="14" spans="16:16">
      <c r="P214"/>
    </row>
    <row r="215" ht="14" spans="16:16">
      <c r="P215"/>
    </row>
    <row r="216" ht="14" spans="16:16">
      <c r="P216"/>
    </row>
    <row r="217" ht="14" spans="16:16">
      <c r="P217"/>
    </row>
    <row r="218" ht="14" spans="16:16">
      <c r="P218"/>
    </row>
    <row r="219" ht="14" spans="16:16">
      <c r="P219"/>
    </row>
    <row r="220" ht="14" spans="16:16">
      <c r="P220"/>
    </row>
    <row r="221" ht="14" spans="16:16">
      <c r="P221"/>
    </row>
    <row r="222" ht="14" spans="16:16">
      <c r="P222"/>
    </row>
    <row r="223" ht="14" spans="16:16">
      <c r="P223"/>
    </row>
    <row r="224" ht="14" spans="16:16">
      <c r="P224"/>
    </row>
    <row r="225" ht="14" spans="16:16">
      <c r="P225"/>
    </row>
    <row r="226" ht="14" spans="16:16">
      <c r="P226"/>
    </row>
    <row r="227" ht="14" spans="16:16">
      <c r="P227"/>
    </row>
    <row r="228" ht="14" spans="16:16">
      <c r="P228"/>
    </row>
    <row r="229" ht="14" spans="16:16">
      <c r="P229"/>
    </row>
    <row r="230" ht="14" spans="16:16">
      <c r="P230"/>
    </row>
    <row r="231" ht="14" spans="16:16">
      <c r="P231"/>
    </row>
    <row r="232" ht="14" spans="16:16">
      <c r="P232"/>
    </row>
    <row r="233" ht="14" spans="16:16">
      <c r="P233"/>
    </row>
    <row r="234" ht="14" spans="16:16">
      <c r="P234"/>
    </row>
    <row r="235" ht="14" spans="16:16">
      <c r="P235"/>
    </row>
    <row r="236" ht="14" spans="16:16">
      <c r="P236"/>
    </row>
    <row r="237" ht="14" spans="16:16">
      <c r="P237"/>
    </row>
    <row r="238" ht="14" spans="16:16">
      <c r="P238"/>
    </row>
    <row r="239" ht="14" spans="16:16">
      <c r="P239"/>
    </row>
    <row r="240" ht="14" spans="16:16">
      <c r="P240"/>
    </row>
    <row r="241" ht="14" spans="16:16">
      <c r="P241"/>
    </row>
    <row r="242" ht="14" spans="16:16">
      <c r="P242"/>
    </row>
    <row r="243" ht="14" spans="16:16">
      <c r="P243"/>
    </row>
    <row r="244" ht="14" spans="16:16">
      <c r="P244"/>
    </row>
    <row r="245" ht="14" spans="16:16">
      <c r="P245"/>
    </row>
    <row r="246" ht="14" spans="16:16">
      <c r="P246"/>
    </row>
    <row r="247" ht="14" spans="16:16">
      <c r="P247"/>
    </row>
    <row r="248" ht="14" spans="16:16">
      <c r="P248"/>
    </row>
    <row r="249" ht="14" spans="16:16">
      <c r="P249"/>
    </row>
    <row r="250" ht="14" spans="16:16">
      <c r="P250"/>
    </row>
    <row r="251" ht="14" spans="16:16">
      <c r="P251"/>
    </row>
    <row r="252" ht="14" spans="16:16">
      <c r="P252"/>
    </row>
    <row r="253" ht="14" spans="16:16">
      <c r="P253"/>
    </row>
    <row r="254" ht="14" spans="16:16">
      <c r="P254"/>
    </row>
    <row r="255" ht="14" spans="16:16">
      <c r="P255"/>
    </row>
    <row r="256" ht="14" spans="16:16">
      <c r="P256"/>
    </row>
    <row r="257" ht="14" spans="16:16">
      <c r="P257"/>
    </row>
    <row r="258" ht="14" spans="16:16">
      <c r="P258"/>
    </row>
    <row r="259" ht="14" spans="16:16">
      <c r="P259"/>
    </row>
    <row r="260" ht="14" spans="16:16">
      <c r="P260"/>
    </row>
    <row r="261" ht="14" spans="16:16">
      <c r="P261"/>
    </row>
    <row r="262" ht="14" spans="16:16">
      <c r="P262"/>
    </row>
    <row r="263" ht="14" spans="16:16">
      <c r="P263"/>
    </row>
    <row r="264" ht="14" spans="16:16">
      <c r="P264"/>
    </row>
    <row r="265" ht="14" spans="16:16">
      <c r="P265"/>
    </row>
    <row r="266" ht="14" spans="16:16">
      <c r="P266"/>
    </row>
    <row r="267" ht="14" spans="16:16">
      <c r="P267"/>
    </row>
    <row r="268" ht="14" spans="16:16">
      <c r="P268"/>
    </row>
    <row r="269" ht="14" spans="16:16">
      <c r="P269"/>
    </row>
    <row r="270" ht="14" spans="16:16">
      <c r="P270"/>
    </row>
    <row r="271" ht="14" spans="16:16">
      <c r="P271"/>
    </row>
    <row r="272" ht="14" spans="16:16">
      <c r="P272"/>
    </row>
    <row r="273" ht="14" spans="16:16">
      <c r="P273"/>
    </row>
    <row r="274" ht="14" spans="16:16">
      <c r="P274"/>
    </row>
    <row r="275" ht="14" spans="16:16">
      <c r="P275"/>
    </row>
    <row r="276" ht="14" spans="16:16">
      <c r="P276"/>
    </row>
    <row r="277" ht="14" spans="16:16">
      <c r="P277"/>
    </row>
    <row r="278" ht="14" spans="16:16">
      <c r="P278"/>
    </row>
    <row r="279" ht="14" spans="16:16">
      <c r="P279"/>
    </row>
    <row r="280" ht="14" spans="16:16">
      <c r="P280"/>
    </row>
    <row r="281" ht="14" spans="16:16">
      <c r="P281"/>
    </row>
    <row r="282" ht="14" spans="16:16">
      <c r="P282"/>
    </row>
    <row r="283" ht="14" spans="16:16">
      <c r="P283"/>
    </row>
    <row r="284" ht="14" spans="16:16">
      <c r="P284"/>
    </row>
    <row r="285" ht="14" spans="16:16">
      <c r="P285"/>
    </row>
    <row r="286" ht="14" spans="16:16">
      <c r="P286"/>
    </row>
    <row r="287" ht="14" spans="16:16">
      <c r="P287"/>
    </row>
    <row r="288" ht="14" spans="16:16">
      <c r="P288"/>
    </row>
    <row r="289" ht="14" spans="16:16">
      <c r="P289"/>
    </row>
    <row r="290" ht="14" spans="16:16">
      <c r="P290"/>
    </row>
    <row r="291" ht="14" spans="16:16">
      <c r="P291"/>
    </row>
    <row r="292" ht="14" spans="16:16">
      <c r="P292"/>
    </row>
    <row r="293" ht="14" spans="16:16">
      <c r="P293"/>
    </row>
    <row r="294" ht="14" spans="16:16">
      <c r="P294"/>
    </row>
    <row r="295" ht="14" spans="16:16">
      <c r="P295"/>
    </row>
    <row r="296" ht="14" spans="16:16">
      <c r="P296"/>
    </row>
    <row r="297" ht="14" spans="16:16">
      <c r="P297"/>
    </row>
    <row r="298" ht="14" spans="16:16">
      <c r="P298"/>
    </row>
    <row r="299" ht="14" spans="16:16">
      <c r="P299"/>
    </row>
    <row r="300" ht="14" spans="16:16">
      <c r="P300"/>
    </row>
    <row r="301" ht="14" spans="16:16">
      <c r="P301"/>
    </row>
    <row r="302" ht="14" spans="16:16">
      <c r="P302"/>
    </row>
    <row r="303" ht="14" spans="16:16">
      <c r="P303"/>
    </row>
    <row r="304" ht="14" spans="16:16">
      <c r="P304"/>
    </row>
    <row r="305" ht="14" spans="16:16">
      <c r="P305"/>
    </row>
    <row r="306" ht="14" spans="16:16">
      <c r="P306"/>
    </row>
    <row r="307" ht="14" spans="16:16">
      <c r="P307"/>
    </row>
    <row r="308" ht="14" spans="16:16">
      <c r="P308"/>
    </row>
    <row r="309" ht="14" spans="16:16">
      <c r="P309"/>
    </row>
    <row r="310" ht="14" spans="16:16">
      <c r="P310"/>
    </row>
    <row r="311" ht="14" spans="16:16">
      <c r="P311"/>
    </row>
    <row r="312" ht="14" spans="16:16">
      <c r="P312"/>
    </row>
    <row r="313" ht="14" spans="16:16">
      <c r="P313"/>
    </row>
    <row r="314" ht="14" spans="16:16">
      <c r="P314"/>
    </row>
    <row r="315" ht="14" spans="16:16">
      <c r="P315"/>
    </row>
    <row r="316" ht="14" spans="16:16">
      <c r="P316"/>
    </row>
    <row r="317" ht="14" spans="16:16">
      <c r="P317"/>
    </row>
    <row r="318" ht="14" spans="16:16">
      <c r="P318"/>
    </row>
    <row r="319" ht="14" spans="16:16">
      <c r="P319"/>
    </row>
    <row r="320" ht="14" spans="16:16">
      <c r="P320"/>
    </row>
    <row r="321" ht="14" spans="16:16">
      <c r="P321"/>
    </row>
    <row r="322" ht="14" spans="16:16">
      <c r="P322"/>
    </row>
    <row r="323" ht="14" spans="16:16">
      <c r="P323"/>
    </row>
    <row r="324" ht="14" spans="16:16">
      <c r="P324"/>
    </row>
    <row r="325" ht="14" spans="16:16">
      <c r="P325"/>
    </row>
    <row r="326" ht="14" spans="16:16">
      <c r="P326"/>
    </row>
    <row r="327" ht="14" spans="16:16">
      <c r="P327"/>
    </row>
    <row r="328" ht="14" spans="16:16">
      <c r="P328"/>
    </row>
    <row r="329" ht="14" spans="16:16">
      <c r="P329"/>
    </row>
    <row r="330" ht="14" spans="16:16">
      <c r="P330"/>
    </row>
    <row r="331" ht="14" spans="16:16">
      <c r="P331"/>
    </row>
    <row r="332" ht="14" spans="16:16">
      <c r="P332"/>
    </row>
    <row r="333" ht="14" spans="16:16">
      <c r="P333"/>
    </row>
    <row r="334" ht="14" spans="16:16">
      <c r="P334"/>
    </row>
    <row r="335" ht="14" spans="16:16">
      <c r="P335"/>
    </row>
    <row r="336" ht="14" spans="16:16">
      <c r="P336"/>
    </row>
    <row r="337" ht="14" spans="16:16">
      <c r="P337"/>
    </row>
    <row r="338" ht="14" spans="16:16">
      <c r="P338"/>
    </row>
    <row r="339" ht="14" spans="16:16">
      <c r="P339"/>
    </row>
    <row r="340" ht="14" spans="16:16">
      <c r="P340"/>
    </row>
    <row r="341" ht="14" spans="16:16">
      <c r="P341"/>
    </row>
    <row r="342" ht="14" spans="16:16">
      <c r="P342"/>
    </row>
    <row r="343" ht="14" spans="16:16">
      <c r="P343"/>
    </row>
    <row r="344" ht="14" spans="16:16">
      <c r="P344"/>
    </row>
    <row r="345" ht="14" spans="16:16">
      <c r="P345"/>
    </row>
    <row r="346" ht="14" spans="16:16">
      <c r="P346"/>
    </row>
    <row r="347" ht="14" spans="16:16">
      <c r="P347"/>
    </row>
    <row r="348" ht="14" spans="16:16">
      <c r="P348"/>
    </row>
    <row r="349" ht="14" spans="16:16">
      <c r="P349"/>
    </row>
    <row r="350" ht="14" spans="16:16">
      <c r="P350"/>
    </row>
    <row r="351" ht="14" spans="16:16">
      <c r="P351"/>
    </row>
    <row r="352" ht="14" spans="16:16">
      <c r="P352"/>
    </row>
    <row r="353" ht="14" spans="16:16">
      <c r="P353"/>
    </row>
    <row r="354" ht="14" spans="16:16">
      <c r="P354"/>
    </row>
    <row r="355" ht="14" spans="16:16">
      <c r="P355"/>
    </row>
    <row r="356" ht="14" spans="16:16">
      <c r="P356"/>
    </row>
    <row r="357" ht="14" spans="16:16">
      <c r="P357"/>
    </row>
    <row r="358" ht="14" spans="16:16">
      <c r="P358"/>
    </row>
    <row r="359" ht="14" spans="16:16">
      <c r="P359"/>
    </row>
    <row r="360" ht="14" spans="16:16">
      <c r="P360"/>
    </row>
    <row r="361" ht="14" spans="16:16">
      <c r="P361"/>
    </row>
    <row r="362" ht="14" spans="16:16">
      <c r="P362"/>
    </row>
    <row r="363" ht="14" spans="16:16">
      <c r="P363"/>
    </row>
    <row r="364" ht="14" spans="16:16">
      <c r="P364"/>
    </row>
    <row r="365" ht="14" spans="16:16">
      <c r="P365"/>
    </row>
    <row r="366" ht="14" spans="16:16">
      <c r="P366"/>
    </row>
    <row r="367" ht="14" spans="16:16">
      <c r="P367"/>
    </row>
    <row r="368" ht="14" spans="16:16">
      <c r="P368"/>
    </row>
    <row r="369" ht="14" spans="16:16">
      <c r="P369"/>
    </row>
    <row r="370" ht="14" spans="16:16">
      <c r="P370"/>
    </row>
    <row r="371" ht="14" spans="16:16">
      <c r="P371"/>
    </row>
    <row r="372" ht="14" spans="16:16">
      <c r="P372"/>
    </row>
    <row r="373" ht="14" spans="16:16">
      <c r="P373"/>
    </row>
    <row r="374" ht="14" spans="16:16">
      <c r="P374"/>
    </row>
    <row r="375" ht="14" spans="16:16">
      <c r="P375"/>
    </row>
    <row r="376" ht="14" spans="16:16">
      <c r="P376"/>
    </row>
    <row r="377" ht="14" spans="16:16">
      <c r="P377"/>
    </row>
    <row r="378" ht="14" spans="16:16">
      <c r="P378"/>
    </row>
    <row r="379" ht="14" spans="16:16">
      <c r="P379"/>
    </row>
    <row r="380" ht="14" spans="16:16">
      <c r="P380"/>
    </row>
    <row r="381" ht="14" spans="16:16">
      <c r="P381"/>
    </row>
    <row r="382" ht="14" spans="16:16">
      <c r="P382"/>
    </row>
    <row r="383" ht="14" spans="16:16">
      <c r="P383"/>
    </row>
    <row r="384" ht="14" spans="16:16">
      <c r="P384"/>
    </row>
    <row r="385" ht="14" spans="16:16">
      <c r="P385"/>
    </row>
    <row r="386" ht="14" spans="16:16">
      <c r="P386"/>
    </row>
    <row r="387" ht="14" spans="16:16">
      <c r="P387"/>
    </row>
    <row r="388" ht="14" spans="16:16">
      <c r="P388"/>
    </row>
    <row r="389" ht="14" spans="16:16">
      <c r="P389"/>
    </row>
    <row r="390" ht="14" spans="16:16">
      <c r="P390"/>
    </row>
    <row r="391" ht="14" spans="16:16">
      <c r="P391"/>
    </row>
    <row r="392" ht="14" spans="16:16">
      <c r="P392"/>
    </row>
    <row r="393" ht="14" spans="16:16">
      <c r="P393"/>
    </row>
    <row r="394" ht="14" spans="16:16">
      <c r="P394"/>
    </row>
    <row r="395" ht="14" spans="16:16">
      <c r="P395"/>
    </row>
    <row r="396" ht="14" spans="16:16">
      <c r="P396"/>
    </row>
    <row r="397" ht="14" spans="16:16">
      <c r="P397"/>
    </row>
    <row r="398" ht="14" spans="16:16">
      <c r="P398"/>
    </row>
    <row r="399" ht="14" spans="16:16">
      <c r="P399"/>
    </row>
    <row r="400" ht="14" spans="16:16">
      <c r="P400"/>
    </row>
    <row r="401" ht="14" spans="16:16">
      <c r="P401"/>
    </row>
    <row r="402" ht="14" spans="16:16">
      <c r="P402"/>
    </row>
    <row r="403" ht="14" spans="16:16">
      <c r="P403"/>
    </row>
    <row r="404" ht="14" spans="16:16">
      <c r="P404"/>
    </row>
    <row r="405" ht="14" spans="16:16">
      <c r="P405"/>
    </row>
    <row r="406" ht="14" spans="16:16">
      <c r="P406"/>
    </row>
    <row r="407" ht="14" spans="16:16">
      <c r="P407"/>
    </row>
    <row r="408" ht="14" spans="16:16">
      <c r="P408"/>
    </row>
    <row r="409" ht="14" spans="16:16">
      <c r="P409"/>
    </row>
    <row r="410" ht="14" spans="16:16">
      <c r="P410"/>
    </row>
    <row r="411" ht="14" spans="16:16">
      <c r="P411"/>
    </row>
    <row r="412" ht="14" spans="16:16">
      <c r="P412"/>
    </row>
    <row r="413" ht="14" spans="16:16">
      <c r="P413"/>
    </row>
    <row r="414" ht="14" spans="16:16">
      <c r="P414"/>
    </row>
    <row r="415" ht="14" spans="16:16">
      <c r="P415"/>
    </row>
    <row r="416" ht="14" spans="16:16">
      <c r="P416"/>
    </row>
    <row r="417" ht="14" spans="16:16">
      <c r="P417"/>
    </row>
    <row r="418" ht="14" spans="16:16">
      <c r="P418"/>
    </row>
    <row r="419" ht="14" spans="16:16">
      <c r="P419"/>
    </row>
    <row r="420" ht="14" spans="16:16">
      <c r="P420"/>
    </row>
    <row r="421" ht="14" spans="16:16">
      <c r="P421"/>
    </row>
    <row r="422" ht="14" spans="16:16">
      <c r="P422"/>
    </row>
    <row r="423" ht="14" spans="16:16">
      <c r="P423"/>
    </row>
    <row r="424" ht="14" spans="16:16">
      <c r="P424"/>
    </row>
    <row r="425" ht="14" spans="16:16">
      <c r="P425"/>
    </row>
    <row r="426" ht="14" spans="16:16">
      <c r="P426"/>
    </row>
    <row r="427" ht="14" spans="16:16">
      <c r="P427"/>
    </row>
    <row r="428" ht="14" spans="16:16">
      <c r="P428"/>
    </row>
  </sheetData>
  <sheetProtection algorithmName="SHA-512" hashValue="mOpf+IxWUMLMTY/pzRX2mfbS7VhefRX6xHBy89kOVlrAqkbi5gqNBgv24cK+S6893b2g0hlP8zJER5lQ6C8qig==" saltValue="ME3IHFLp2nGJWeXgBCd9yA==" spinCount="100000" sheet="1" objects="1"/>
  <mergeCells count="69">
    <mergeCell ref="A121:A124"/>
    <mergeCell ref="B2:B5"/>
    <mergeCell ref="B6:B9"/>
    <mergeCell ref="B43:B46"/>
    <mergeCell ref="B60:B63"/>
    <mergeCell ref="C2:C5"/>
    <mergeCell ref="C8:C9"/>
    <mergeCell ref="C16:C17"/>
    <mergeCell ref="C18:C21"/>
    <mergeCell ref="C22:C23"/>
    <mergeCell ref="C24:C25"/>
    <mergeCell ref="C40:C41"/>
    <mergeCell ref="C100:C101"/>
    <mergeCell ref="C105:C106"/>
    <mergeCell ref="D2:D5"/>
    <mergeCell ref="D6:D9"/>
    <mergeCell ref="D10:D13"/>
    <mergeCell ref="D14:D17"/>
    <mergeCell ref="D18:D21"/>
    <mergeCell ref="D22:D25"/>
    <mergeCell ref="D26:D29"/>
    <mergeCell ref="D30:D33"/>
    <mergeCell ref="D34:D38"/>
    <mergeCell ref="D39:D42"/>
    <mergeCell ref="D43:D46"/>
    <mergeCell ref="D47:D51"/>
    <mergeCell ref="D52:D55"/>
    <mergeCell ref="D56:D59"/>
    <mergeCell ref="D60:D63"/>
    <mergeCell ref="D64:D67"/>
    <mergeCell ref="D68:D71"/>
    <mergeCell ref="D72:D75"/>
    <mergeCell ref="D76:D79"/>
    <mergeCell ref="D80:D83"/>
    <mergeCell ref="D84:D87"/>
    <mergeCell ref="D88:D91"/>
    <mergeCell ref="D92:D95"/>
    <mergeCell ref="D96:D99"/>
    <mergeCell ref="D100:D103"/>
    <mergeCell ref="D104:D107"/>
    <mergeCell ref="D121:D124"/>
    <mergeCell ref="F2:F5"/>
    <mergeCell ref="F6:F9"/>
    <mergeCell ref="F10:F13"/>
    <mergeCell ref="F14:F17"/>
    <mergeCell ref="F18:F21"/>
    <mergeCell ref="F22:F25"/>
    <mergeCell ref="F26:F29"/>
    <mergeCell ref="F30:F33"/>
    <mergeCell ref="F34:F38"/>
    <mergeCell ref="F39:F42"/>
    <mergeCell ref="F43:F46"/>
    <mergeCell ref="F47:F51"/>
    <mergeCell ref="F52:F55"/>
    <mergeCell ref="F56:F59"/>
    <mergeCell ref="F60:F63"/>
    <mergeCell ref="F64:F67"/>
    <mergeCell ref="F68:F71"/>
    <mergeCell ref="F72:F75"/>
    <mergeCell ref="F76:F79"/>
    <mergeCell ref="F80:F83"/>
    <mergeCell ref="F84:F87"/>
    <mergeCell ref="F88:F91"/>
    <mergeCell ref="F92:F95"/>
    <mergeCell ref="F96:F99"/>
    <mergeCell ref="F100:F103"/>
    <mergeCell ref="F104:F107"/>
    <mergeCell ref="F121:F124"/>
    <mergeCell ref="B121:C124"/>
  </mergeCell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workbookViewId="0">
      <pane ySplit="1" topLeftCell="A2" activePane="bottomLeft" state="frozen"/>
      <selection/>
      <selection pane="bottomLeft" activeCell="D33" sqref="D33:D36"/>
    </sheetView>
  </sheetViews>
  <sheetFormatPr defaultColWidth="8.72727272727273" defaultRowHeight="14"/>
  <cols>
    <col min="1" max="1" width="14.0909090909091" style="111" customWidth="1"/>
    <col min="2" max="3" width="12.7272727272727" style="111" customWidth="1"/>
    <col min="4" max="4" width="14.0818181818182" style="111" customWidth="1"/>
    <col min="5" max="6" width="12.7272727272727" style="111" customWidth="1"/>
    <col min="7" max="7" width="14.0818181818182" style="111" customWidth="1"/>
    <col min="8" max="9" width="12.7272727272727" style="111" customWidth="1"/>
    <col min="10" max="10" width="14.0818181818182" style="111" customWidth="1"/>
    <col min="11" max="12" width="12.7272727272727" style="111" customWidth="1"/>
    <col min="13" max="16384" width="8.72727272727273" style="111"/>
  </cols>
  <sheetData>
    <row r="1" s="110" customFormat="1" ht="23" customHeight="1" spans="1:26">
      <c r="A1" s="112" t="s">
        <v>1535</v>
      </c>
      <c r="B1" s="113" t="s">
        <v>1536</v>
      </c>
      <c r="C1" s="113" t="s">
        <v>1537</v>
      </c>
      <c r="D1" s="114" t="s">
        <v>1535</v>
      </c>
      <c r="E1" s="113" t="s">
        <v>1536</v>
      </c>
      <c r="F1" s="113" t="s">
        <v>1537</v>
      </c>
      <c r="G1" s="114" t="s">
        <v>1535</v>
      </c>
      <c r="H1" s="113" t="s">
        <v>1536</v>
      </c>
      <c r="I1" s="113" t="s">
        <v>1537</v>
      </c>
      <c r="J1" s="114" t="s">
        <v>1535</v>
      </c>
      <c r="K1" s="113" t="s">
        <v>1536</v>
      </c>
      <c r="L1" s="113" t="s">
        <v>1537</v>
      </c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>
      <c r="A2" s="116" t="s">
        <v>1538</v>
      </c>
      <c r="B2" s="117" t="s">
        <v>1539</v>
      </c>
      <c r="C2" s="118" t="s">
        <v>1540</v>
      </c>
      <c r="D2" s="116" t="s">
        <v>1541</v>
      </c>
      <c r="E2" s="117" t="s">
        <v>1539</v>
      </c>
      <c r="F2" s="118" t="s">
        <v>1542</v>
      </c>
      <c r="G2" s="116" t="s">
        <v>1543</v>
      </c>
      <c r="H2" s="117" t="s">
        <v>1539</v>
      </c>
      <c r="I2" s="118" t="s">
        <v>1540</v>
      </c>
      <c r="J2" s="116" t="s">
        <v>1544</v>
      </c>
      <c r="K2" s="117" t="s">
        <v>1540</v>
      </c>
      <c r="L2" s="118" t="s">
        <v>1545</v>
      </c>
    </row>
    <row r="3" spans="1:26">
      <c r="A3" s="116"/>
      <c r="B3" s="117" t="s">
        <v>1546</v>
      </c>
      <c r="C3" s="118" t="s">
        <v>1547</v>
      </c>
      <c r="D3" s="116"/>
      <c r="E3" s="117" t="s">
        <v>1545</v>
      </c>
      <c r="F3" s="118"/>
      <c r="G3" s="116"/>
      <c r="H3" s="117" t="s">
        <v>1546</v>
      </c>
      <c r="I3" s="118" t="s">
        <v>1547</v>
      </c>
      <c r="J3" s="116"/>
      <c r="K3" s="117" t="s">
        <v>1547</v>
      </c>
      <c r="L3" s="118" t="s">
        <v>1546</v>
      </c>
    </row>
    <row r="4" spans="1:26">
      <c r="A4" s="116"/>
      <c r="B4" s="117"/>
      <c r="C4" s="118"/>
      <c r="D4" s="116"/>
      <c r="E4" s="117"/>
      <c r="F4" s="118"/>
      <c r="G4" s="116"/>
      <c r="H4" s="117"/>
      <c r="I4" s="118"/>
      <c r="J4" s="116"/>
      <c r="K4" s="117"/>
      <c r="L4" s="118" t="s">
        <v>1539</v>
      </c>
    </row>
    <row r="5" spans="1:26">
      <c r="A5" s="116"/>
      <c r="B5" s="117"/>
      <c r="C5" s="118"/>
      <c r="D5" s="116"/>
      <c r="E5" s="117"/>
      <c r="F5" s="118"/>
      <c r="G5" s="116"/>
      <c r="H5" s="117"/>
      <c r="I5" s="118"/>
      <c r="J5" s="116"/>
      <c r="K5" s="117"/>
      <c r="L5" s="118"/>
    </row>
    <row r="6" ht="14.75" spans="1:26">
      <c r="A6" s="119"/>
      <c r="B6" s="120"/>
      <c r="C6" s="121"/>
      <c r="D6" s="119"/>
      <c r="E6" s="120"/>
      <c r="F6" s="121"/>
      <c r="G6" s="119"/>
      <c r="H6" s="120"/>
      <c r="I6" s="121"/>
      <c r="J6" s="119"/>
      <c r="K6" s="120"/>
      <c r="L6" s="121"/>
    </row>
    <row r="7" spans="1:26">
      <c r="A7" s="122" t="s">
        <v>1548</v>
      </c>
      <c r="B7" s="117" t="s">
        <v>1545</v>
      </c>
      <c r="C7" s="118" t="s">
        <v>1540</v>
      </c>
      <c r="D7" s="122" t="s">
        <v>1549</v>
      </c>
      <c r="E7" s="117" t="s">
        <v>1540</v>
      </c>
      <c r="F7" s="118" t="s">
        <v>1545</v>
      </c>
      <c r="G7" s="122" t="s">
        <v>1550</v>
      </c>
      <c r="H7" s="117" t="s">
        <v>1540</v>
      </c>
      <c r="I7" s="118" t="s">
        <v>1542</v>
      </c>
      <c r="J7" s="122" t="s">
        <v>1551</v>
      </c>
      <c r="K7" s="117" t="s">
        <v>1540</v>
      </c>
      <c r="L7" s="118" t="s">
        <v>1546</v>
      </c>
    </row>
    <row r="8" spans="1:26">
      <c r="A8" s="122"/>
      <c r="B8" s="117" t="s">
        <v>1547</v>
      </c>
      <c r="C8" s="118" t="s">
        <v>1546</v>
      </c>
      <c r="D8" s="122"/>
      <c r="E8" s="117"/>
      <c r="F8" s="118" t="s">
        <v>1539</v>
      </c>
      <c r="G8" s="122"/>
      <c r="H8" s="117" t="s">
        <v>1539</v>
      </c>
      <c r="I8" s="118" t="s">
        <v>1545</v>
      </c>
      <c r="J8" s="122"/>
      <c r="K8" s="117" t="s">
        <v>1545</v>
      </c>
      <c r="L8" s="118" t="s">
        <v>1539</v>
      </c>
    </row>
    <row r="9" spans="1:26">
      <c r="A9" s="122"/>
      <c r="B9" s="117"/>
      <c r="C9" s="118"/>
      <c r="D9" s="122"/>
      <c r="E9" s="117"/>
      <c r="F9" s="118"/>
      <c r="G9" s="122"/>
      <c r="H9" s="117" t="s">
        <v>1547</v>
      </c>
      <c r="I9" s="118" t="s">
        <v>1546</v>
      </c>
      <c r="J9" s="122"/>
      <c r="K9" s="117"/>
      <c r="L9" s="118"/>
    </row>
    <row r="10" spans="1:26">
      <c r="A10" s="122"/>
      <c r="B10" s="117"/>
      <c r="C10" s="118"/>
      <c r="D10" s="122"/>
      <c r="E10" s="117"/>
      <c r="F10" s="118"/>
      <c r="G10" s="122"/>
      <c r="H10" s="117"/>
      <c r="I10" s="118"/>
      <c r="J10" s="122"/>
      <c r="K10" s="117"/>
      <c r="L10" s="118"/>
    </row>
    <row r="11" ht="14.75" spans="1:26">
      <c r="A11" s="123"/>
      <c r="B11" s="120"/>
      <c r="C11" s="121"/>
      <c r="D11" s="123"/>
      <c r="E11" s="120"/>
      <c r="F11" s="121"/>
      <c r="G11" s="123"/>
      <c r="H11" s="120"/>
      <c r="I11" s="121"/>
      <c r="J11" s="123"/>
      <c r="K11" s="120"/>
      <c r="L11" s="121"/>
    </row>
    <row r="12" spans="1:26">
      <c r="A12" s="116" t="s">
        <v>1552</v>
      </c>
      <c r="B12" s="117" t="s">
        <v>1540</v>
      </c>
      <c r="C12" s="118" t="s">
        <v>1546</v>
      </c>
      <c r="D12" s="116" t="s">
        <v>1553</v>
      </c>
      <c r="E12" s="117" t="s">
        <v>1545</v>
      </c>
      <c r="F12" s="118" t="s">
        <v>1540</v>
      </c>
      <c r="G12" s="116" t="s">
        <v>1554</v>
      </c>
      <c r="H12" s="117" t="s">
        <v>1546</v>
      </c>
      <c r="I12" s="118" t="s">
        <v>1540</v>
      </c>
      <c r="J12" s="116" t="s">
        <v>1555</v>
      </c>
      <c r="K12" s="117" t="s">
        <v>1540</v>
      </c>
      <c r="L12" s="118" t="s">
        <v>1542</v>
      </c>
    </row>
    <row r="13" spans="1:26">
      <c r="A13" s="116"/>
      <c r="B13" s="117" t="s">
        <v>1547</v>
      </c>
      <c r="C13" s="118" t="s">
        <v>1539</v>
      </c>
      <c r="D13" s="116"/>
      <c r="E13" s="117"/>
      <c r="F13" s="118" t="s">
        <v>1546</v>
      </c>
      <c r="G13" s="116"/>
      <c r="H13" s="117" t="s">
        <v>1545</v>
      </c>
      <c r="I13" s="118" t="s">
        <v>1547</v>
      </c>
      <c r="J13" s="116"/>
      <c r="K13" s="117" t="s">
        <v>1547</v>
      </c>
      <c r="L13" s="118" t="s">
        <v>1546</v>
      </c>
    </row>
    <row r="14" spans="1:26">
      <c r="A14" s="116"/>
      <c r="B14" s="117"/>
      <c r="C14" s="118"/>
      <c r="D14" s="116"/>
      <c r="E14" s="117"/>
      <c r="F14" s="118"/>
      <c r="G14" s="116"/>
      <c r="H14" s="117"/>
      <c r="I14" s="118" t="s">
        <v>1539</v>
      </c>
      <c r="J14" s="116"/>
      <c r="K14" s="117" t="s">
        <v>1539</v>
      </c>
      <c r="L14" s="118"/>
    </row>
    <row r="15" spans="1:26">
      <c r="A15" s="116"/>
      <c r="B15" s="117"/>
      <c r="C15" s="118"/>
      <c r="D15" s="116"/>
      <c r="E15" s="117"/>
      <c r="F15" s="118"/>
      <c r="G15" s="116"/>
      <c r="H15" s="117"/>
      <c r="I15" s="118"/>
      <c r="J15" s="116"/>
      <c r="K15" s="117"/>
      <c r="L15" s="118"/>
    </row>
    <row r="16" ht="14.75" spans="1:26">
      <c r="A16" s="119"/>
      <c r="B16" s="120"/>
      <c r="C16" s="121"/>
      <c r="D16" s="119"/>
      <c r="E16" s="120"/>
      <c r="F16" s="121"/>
      <c r="G16" s="119"/>
      <c r="H16" s="120"/>
      <c r="I16" s="121"/>
      <c r="J16" s="119"/>
      <c r="K16" s="120"/>
      <c r="L16" s="121"/>
    </row>
    <row r="17" spans="1:12">
      <c r="A17" s="122" t="s">
        <v>1556</v>
      </c>
      <c r="B17" s="117" t="s">
        <v>1539</v>
      </c>
      <c r="C17" s="118" t="s">
        <v>1542</v>
      </c>
      <c r="D17" s="122" t="s">
        <v>1557</v>
      </c>
      <c r="E17" s="117" t="s">
        <v>1539</v>
      </c>
      <c r="F17" s="118" t="s">
        <v>1547</v>
      </c>
      <c r="G17" s="122" t="s">
        <v>1558</v>
      </c>
      <c r="H17" s="117" t="s">
        <v>1545</v>
      </c>
      <c r="I17" s="118" t="s">
        <v>1540</v>
      </c>
      <c r="J17" s="122" t="s">
        <v>1559</v>
      </c>
      <c r="K17" s="117" t="s">
        <v>1546</v>
      </c>
      <c r="L17" s="118" t="s">
        <v>1540</v>
      </c>
    </row>
    <row r="18" spans="1:12">
      <c r="A18" s="122"/>
      <c r="B18" s="117"/>
      <c r="C18" s="118" t="s">
        <v>1547</v>
      </c>
      <c r="D18" s="122"/>
      <c r="E18" s="117" t="s">
        <v>1546</v>
      </c>
      <c r="F18" s="118"/>
      <c r="G18" s="122"/>
      <c r="H18" s="117" t="s">
        <v>1542</v>
      </c>
      <c r="I18" s="118" t="s">
        <v>1539</v>
      </c>
      <c r="J18" s="122"/>
      <c r="K18" s="117"/>
      <c r="L18" s="118" t="s">
        <v>1547</v>
      </c>
    </row>
    <row r="19" spans="1:12">
      <c r="A19" s="122"/>
      <c r="B19" s="117"/>
      <c r="C19" s="118"/>
      <c r="D19" s="122"/>
      <c r="E19" s="117"/>
      <c r="F19" s="118"/>
      <c r="G19" s="122"/>
      <c r="H19" s="117" t="s">
        <v>1546</v>
      </c>
      <c r="I19" s="118" t="s">
        <v>1547</v>
      </c>
      <c r="J19" s="122"/>
      <c r="K19" s="117"/>
      <c r="L19" s="118" t="s">
        <v>1539</v>
      </c>
    </row>
    <row r="20" spans="1:12">
      <c r="A20" s="122"/>
      <c r="B20" s="117"/>
      <c r="C20" s="118"/>
      <c r="D20" s="122"/>
      <c r="E20" s="117"/>
      <c r="F20" s="118"/>
      <c r="G20" s="122"/>
      <c r="H20" s="117"/>
      <c r="I20" s="118"/>
      <c r="J20" s="122"/>
      <c r="K20" s="117"/>
      <c r="L20" s="118" t="s">
        <v>1542</v>
      </c>
    </row>
    <row r="21" ht="14.75" spans="1:12">
      <c r="A21" s="123"/>
      <c r="B21" s="120"/>
      <c r="C21" s="121"/>
      <c r="D21" s="123"/>
      <c r="E21" s="120"/>
      <c r="F21" s="121"/>
      <c r="G21" s="123"/>
      <c r="H21" s="120"/>
      <c r="I21" s="121"/>
      <c r="J21" s="123"/>
      <c r="K21" s="120"/>
      <c r="L21" s="121" t="s">
        <v>1545</v>
      </c>
    </row>
    <row r="22" spans="1:12">
      <c r="A22" s="116" t="s">
        <v>1560</v>
      </c>
      <c r="B22" s="117" t="s">
        <v>1547</v>
      </c>
      <c r="C22" s="118" t="s">
        <v>1540</v>
      </c>
      <c r="D22" s="116" t="s">
        <v>1561</v>
      </c>
      <c r="E22" s="117" t="s">
        <v>1540</v>
      </c>
      <c r="F22" s="118" t="s">
        <v>1547</v>
      </c>
      <c r="G22" s="116" t="s">
        <v>1562</v>
      </c>
      <c r="H22" s="117" t="s">
        <v>1540</v>
      </c>
      <c r="I22" s="118" t="s">
        <v>1547</v>
      </c>
      <c r="J22" s="116" t="s">
        <v>1563</v>
      </c>
      <c r="K22" s="117" t="s">
        <v>1539</v>
      </c>
      <c r="L22" s="118" t="s">
        <v>1540</v>
      </c>
    </row>
    <row r="23" spans="1:12">
      <c r="A23" s="116"/>
      <c r="B23" s="117" t="s">
        <v>1545</v>
      </c>
      <c r="C23" s="118" t="s">
        <v>1546</v>
      </c>
      <c r="D23" s="116"/>
      <c r="E23" s="117" t="s">
        <v>1546</v>
      </c>
      <c r="F23" s="118" t="s">
        <v>1539</v>
      </c>
      <c r="G23" s="116"/>
      <c r="H23" s="117" t="s">
        <v>1545</v>
      </c>
      <c r="I23" s="118" t="s">
        <v>1542</v>
      </c>
      <c r="J23" s="116"/>
      <c r="K23" s="117" t="s">
        <v>1547</v>
      </c>
      <c r="L23" s="118" t="s">
        <v>1542</v>
      </c>
    </row>
    <row r="24" spans="1:12">
      <c r="A24" s="116"/>
      <c r="B24" s="117"/>
      <c r="C24" s="118"/>
      <c r="D24" s="116"/>
      <c r="E24" s="117"/>
      <c r="F24" s="118"/>
      <c r="G24" s="116"/>
      <c r="H24" s="117" t="s">
        <v>1539</v>
      </c>
      <c r="I24" s="118"/>
      <c r="J24" s="116"/>
      <c r="K24" s="117" t="s">
        <v>1545</v>
      </c>
      <c r="L24" s="118" t="s">
        <v>1546</v>
      </c>
    </row>
    <row r="25" spans="1:12">
      <c r="A25" s="116"/>
      <c r="B25" s="117"/>
      <c r="C25" s="118"/>
      <c r="D25" s="116"/>
      <c r="E25" s="117"/>
      <c r="F25" s="118"/>
      <c r="G25" s="116"/>
      <c r="H25" s="117" t="s">
        <v>1546</v>
      </c>
      <c r="I25" s="118"/>
      <c r="J25" s="116"/>
      <c r="K25" s="117"/>
      <c r="L25" s="118"/>
    </row>
    <row r="26" ht="14.75" spans="1:12">
      <c r="A26" s="119"/>
      <c r="B26" s="120"/>
      <c r="C26" s="121"/>
      <c r="D26" s="119"/>
      <c r="E26" s="120"/>
      <c r="F26" s="121"/>
      <c r="G26" s="119"/>
      <c r="H26" s="120"/>
      <c r="I26" s="121"/>
      <c r="J26" s="119"/>
      <c r="K26" s="120"/>
      <c r="L26" s="121"/>
    </row>
    <row r="27" spans="1:12">
      <c r="A27" s="122" t="s">
        <v>1564</v>
      </c>
      <c r="B27" s="117" t="s">
        <v>1540</v>
      </c>
      <c r="C27" s="118" t="s">
        <v>1547</v>
      </c>
      <c r="D27" s="122" t="s">
        <v>1565</v>
      </c>
      <c r="E27" s="117" t="s">
        <v>1539</v>
      </c>
      <c r="F27" s="118" t="s">
        <v>1540</v>
      </c>
      <c r="G27" s="122" t="s">
        <v>1566</v>
      </c>
      <c r="H27" s="117" t="s">
        <v>1540</v>
      </c>
      <c r="I27" s="118" t="s">
        <v>1546</v>
      </c>
      <c r="J27" s="122" t="s">
        <v>1567</v>
      </c>
      <c r="K27" s="117" t="s">
        <v>1568</v>
      </c>
      <c r="L27" s="118" t="s">
        <v>1569</v>
      </c>
    </row>
    <row r="28" spans="1:12">
      <c r="A28" s="122"/>
      <c r="B28" s="117"/>
      <c r="C28" s="118"/>
      <c r="D28" s="122"/>
      <c r="E28" s="117"/>
      <c r="F28" s="118" t="s">
        <v>1546</v>
      </c>
      <c r="G28" s="122"/>
      <c r="H28" s="117" t="s">
        <v>1547</v>
      </c>
      <c r="I28" s="118"/>
      <c r="J28" s="122"/>
      <c r="K28" s="117"/>
      <c r="L28" s="118"/>
    </row>
    <row r="29" spans="1:12">
      <c r="A29" s="122"/>
      <c r="B29" s="117"/>
      <c r="C29" s="118"/>
      <c r="D29" s="122"/>
      <c r="E29" s="117"/>
      <c r="F29" s="118"/>
      <c r="G29" s="122"/>
      <c r="H29" s="117" t="s">
        <v>1545</v>
      </c>
      <c r="I29" s="118"/>
      <c r="J29" s="122"/>
      <c r="K29" s="117"/>
      <c r="L29" s="118"/>
    </row>
    <row r="30" spans="1:12">
      <c r="A30" s="122"/>
      <c r="B30" s="117"/>
      <c r="C30" s="118"/>
      <c r="D30" s="122"/>
      <c r="E30" s="117"/>
      <c r="F30" s="118"/>
      <c r="G30" s="122"/>
      <c r="H30" s="117" t="s">
        <v>1539</v>
      </c>
      <c r="I30" s="118"/>
      <c r="J30" s="122"/>
      <c r="K30" s="117" t="s">
        <v>1570</v>
      </c>
      <c r="L30" s="118" t="s">
        <v>1571</v>
      </c>
    </row>
    <row r="31" ht="14.75" spans="1:12">
      <c r="A31" s="123"/>
      <c r="B31" s="120"/>
      <c r="C31" s="121"/>
      <c r="D31" s="123"/>
      <c r="E31" s="120"/>
      <c r="F31" s="121"/>
      <c r="G31" s="123"/>
      <c r="H31" s="120"/>
      <c r="I31" s="121"/>
      <c r="J31" s="123"/>
      <c r="K31" s="120"/>
      <c r="L31" s="121"/>
    </row>
    <row r="32" ht="21.75" spans="1:12">
      <c r="A32" s="116" t="s">
        <v>1572</v>
      </c>
      <c r="B32" s="117" t="s">
        <v>1546</v>
      </c>
      <c r="C32" s="118" t="s">
        <v>1539</v>
      </c>
      <c r="D32" s="116" t="s">
        <v>1573</v>
      </c>
      <c r="E32" s="117" t="s">
        <v>1546</v>
      </c>
      <c r="F32" s="118" t="s">
        <v>1545</v>
      </c>
      <c r="G32" s="112" t="s">
        <v>1535</v>
      </c>
      <c r="H32" s="113" t="s">
        <v>1536</v>
      </c>
      <c r="I32" s="113" t="s">
        <v>1537</v>
      </c>
      <c r="J32" s="114" t="s">
        <v>1535</v>
      </c>
      <c r="K32" s="113" t="s">
        <v>1536</v>
      </c>
      <c r="L32" s="113" t="s">
        <v>1537</v>
      </c>
    </row>
    <row r="33" spans="1:23">
      <c r="A33" s="116"/>
      <c r="B33" s="117"/>
      <c r="C33" s="118" t="s">
        <v>1545</v>
      </c>
      <c r="D33" s="116"/>
      <c r="E33" s="117"/>
      <c r="F33" s="118" t="s">
        <v>1542</v>
      </c>
    </row>
    <row r="34" spans="1:23">
      <c r="A34" s="116"/>
      <c r="B34" s="117"/>
      <c r="C34" s="118"/>
      <c r="D34" s="116"/>
      <c r="E34" s="117"/>
      <c r="F34" s="118"/>
    </row>
    <row r="35" spans="1:23">
      <c r="A35" s="116"/>
      <c r="B35" s="117"/>
      <c r="C35" s="118"/>
      <c r="D35" s="116"/>
      <c r="E35" s="117"/>
      <c r="F35" s="118"/>
    </row>
    <row r="36" ht="14.75" spans="1:23">
      <c r="A36" s="119"/>
      <c r="B36" s="120"/>
      <c r="C36" s="121"/>
      <c r="D36" s="119"/>
      <c r="E36" s="120"/>
      <c r="F36" s="121"/>
    </row>
    <row r="37" s="110" customFormat="1" ht="23" customHeight="1" spans="1:23">
      <c r="A37" s="112" t="s">
        <v>1535</v>
      </c>
      <c r="B37" s="113" t="s">
        <v>1536</v>
      </c>
      <c r="C37" s="113" t="s">
        <v>1537</v>
      </c>
      <c r="D37" s="114" t="s">
        <v>1535</v>
      </c>
      <c r="E37" s="113" t="s">
        <v>1536</v>
      </c>
      <c r="F37" s="113" t="s">
        <v>1537</v>
      </c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</row>
    <row r="38" spans="1:23">
      <c r="A38" s="124"/>
    </row>
    <row r="39" spans="1:23">
      <c r="A39" s="124"/>
    </row>
    <row r="40" spans="1:23">
      <c r="A40" s="124"/>
    </row>
    <row r="41" spans="1:23">
      <c r="A41" s="124"/>
    </row>
  </sheetData>
  <sheetProtection algorithmName="SHA-512" hashValue="3cxlnVsxXY7I3OdE/2ugECHCx9cm+toLNIqaA1V/gZtD/OQBuB7XCzyWA+WBYubUKFAz3/gQRjb+0qbFvjQ5OA==" saltValue="1GjdTvDYSMsl19vlxQBM/w==" spinCount="100000" sheet="1" objects="1"/>
  <mergeCells count="27">
    <mergeCell ref="A3:A6"/>
    <mergeCell ref="A8:A11"/>
    <mergeCell ref="A13:A16"/>
    <mergeCell ref="A18:A21"/>
    <mergeCell ref="A23:A26"/>
    <mergeCell ref="A28:A31"/>
    <mergeCell ref="A33:A36"/>
    <mergeCell ref="A38:A41"/>
    <mergeCell ref="D3:D6"/>
    <mergeCell ref="D8:D11"/>
    <mergeCell ref="D13:D16"/>
    <mergeCell ref="D18:D21"/>
    <mergeCell ref="D23:D26"/>
    <mergeCell ref="D28:D31"/>
    <mergeCell ref="D33:D36"/>
    <mergeCell ref="G3:G6"/>
    <mergeCell ref="G8:G11"/>
    <mergeCell ref="G13:G16"/>
    <mergeCell ref="G18:G21"/>
    <mergeCell ref="G23:G26"/>
    <mergeCell ref="G28:G31"/>
    <mergeCell ref="J3:J6"/>
    <mergeCell ref="J8:J11"/>
    <mergeCell ref="J13:J16"/>
    <mergeCell ref="J18:J21"/>
    <mergeCell ref="J23:J26"/>
    <mergeCell ref="J28:J3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5"/>
  <sheetViews>
    <sheetView workbookViewId="0">
      <pane ySplit="1" topLeftCell="A307" activePane="bottomLeft" state="frozen"/>
      <selection/>
      <selection pane="bottomLeft" activeCell="L237" sqref="L237"/>
    </sheetView>
  </sheetViews>
  <sheetFormatPr defaultColWidth="8.72727272727273" defaultRowHeight="14"/>
  <cols>
    <col min="1" max="1" width="8.18181818181818" style="76" customWidth="1"/>
    <col min="2" max="2" width="12.4545454545455" style="76" customWidth="1"/>
    <col min="3" max="5" width="9.63636363636364" style="77" customWidth="1"/>
    <col min="6" max="6" width="28.7272727272727" style="76" customWidth="1"/>
    <col min="7" max="7" width="8.72727272727273" style="76"/>
    <col min="8" max="8" width="8.54545454545454" style="76" customWidth="1"/>
    <col min="9" max="9" width="8.72727272727273" style="76"/>
    <col min="10" max="14" width="11.8181818181818" style="76" customWidth="1"/>
    <col min="15" max="15" width="13.0909090909091" style="76" customWidth="1"/>
    <col min="16" max="16" width="18.8181818181818" style="76" customWidth="1"/>
    <col min="17" max="16384" width="8.72727272727273" style="76"/>
  </cols>
  <sheetData>
    <row r="1" ht="33" customHeight="1" spans="1:7">
      <c r="A1" s="78" t="s">
        <v>1574</v>
      </c>
      <c r="B1" s="79" t="s">
        <v>1575</v>
      </c>
      <c r="C1" s="80" t="s">
        <v>1576</v>
      </c>
      <c r="D1" s="77" t="s">
        <v>1577</v>
      </c>
      <c r="E1" s="77" t="s">
        <v>1578</v>
      </c>
      <c r="F1" s="81" t="s">
        <v>1579</v>
      </c>
      <c r="G1" s="79" t="s">
        <v>1580</v>
      </c>
    </row>
    <row r="2" ht="12" customHeight="1" spans="1:7">
      <c r="A2" s="81"/>
      <c r="B2" s="82" t="s">
        <v>1581</v>
      </c>
      <c r="C2" s="83" t="s">
        <v>1582</v>
      </c>
      <c r="D2" s="83">
        <v>1</v>
      </c>
      <c r="E2" s="83">
        <v>0</v>
      </c>
      <c r="F2" s="84"/>
      <c r="G2" s="85">
        <v>1</v>
      </c>
    </row>
    <row r="3" ht="12" customHeight="1" spans="1:7">
      <c r="A3" s="86"/>
      <c r="B3" s="82"/>
      <c r="C3" s="83"/>
      <c r="D3" s="83"/>
      <c r="E3" s="83"/>
      <c r="F3" s="87"/>
      <c r="G3" s="88"/>
    </row>
    <row r="4" ht="12" customHeight="1" spans="1:7">
      <c r="A4" s="89"/>
      <c r="B4" s="82"/>
      <c r="C4" s="83"/>
      <c r="D4" s="83"/>
      <c r="E4" s="83"/>
      <c r="F4" s="90"/>
      <c r="G4" s="91"/>
    </row>
    <row r="5" ht="12" customHeight="1" spans="1:7">
      <c r="A5" s="81"/>
      <c r="B5" s="92" t="s">
        <v>1583</v>
      </c>
      <c r="C5" s="93" t="s">
        <v>666</v>
      </c>
      <c r="D5" s="93" t="s">
        <v>666</v>
      </c>
      <c r="E5" s="93" t="s">
        <v>1584</v>
      </c>
      <c r="F5" s="94"/>
      <c r="G5" s="95">
        <v>2</v>
      </c>
    </row>
    <row r="6" ht="12" customHeight="1" spans="1:7">
      <c r="A6" s="86"/>
      <c r="B6" s="92"/>
      <c r="C6" s="93"/>
      <c r="D6" s="93"/>
      <c r="E6" s="93"/>
      <c r="F6" s="96"/>
      <c r="G6" s="97"/>
    </row>
    <row r="7" ht="12" customHeight="1" spans="1:7">
      <c r="A7" s="89"/>
      <c r="B7" s="92"/>
      <c r="C7" s="93"/>
      <c r="D7" s="93"/>
      <c r="E7" s="93"/>
      <c r="F7" s="98"/>
      <c r="G7" s="99"/>
    </row>
    <row r="8" ht="12" customHeight="1" spans="1:7">
      <c r="A8" s="81"/>
      <c r="B8" s="82" t="s">
        <v>1585</v>
      </c>
      <c r="C8" s="83" t="s">
        <v>1582</v>
      </c>
      <c r="D8" s="83" t="s">
        <v>667</v>
      </c>
      <c r="E8" s="83" t="s">
        <v>1584</v>
      </c>
      <c r="F8" s="84"/>
      <c r="G8" s="85">
        <v>1</v>
      </c>
    </row>
    <row r="9" ht="12" customHeight="1" spans="1:7">
      <c r="A9" s="86"/>
      <c r="B9" s="82"/>
      <c r="C9" s="83"/>
      <c r="D9" s="83"/>
      <c r="E9" s="83"/>
      <c r="F9" s="87"/>
      <c r="G9" s="88"/>
    </row>
    <row r="10" ht="12" customHeight="1" spans="1:7">
      <c r="A10" s="89"/>
      <c r="B10" s="82"/>
      <c r="C10" s="83"/>
      <c r="D10" s="83"/>
      <c r="E10" s="83"/>
      <c r="F10" s="90"/>
      <c r="G10" s="91"/>
    </row>
    <row r="11" ht="12" customHeight="1" spans="1:7">
      <c r="A11" s="81"/>
      <c r="B11" s="92" t="s">
        <v>1586</v>
      </c>
      <c r="C11" s="93" t="s">
        <v>1582</v>
      </c>
      <c r="D11" s="93" t="s">
        <v>1582</v>
      </c>
      <c r="E11" s="93" t="s">
        <v>667</v>
      </c>
      <c r="F11" s="94" t="s">
        <v>1587</v>
      </c>
      <c r="G11" s="95">
        <v>1</v>
      </c>
    </row>
    <row r="12" ht="12" customHeight="1" spans="1:7">
      <c r="A12" s="86"/>
      <c r="B12" s="92"/>
      <c r="C12" s="93"/>
      <c r="D12" s="93"/>
      <c r="E12" s="93"/>
      <c r="F12" s="96"/>
      <c r="G12" s="97"/>
    </row>
    <row r="13" ht="12" customHeight="1" spans="1:7">
      <c r="A13" s="89"/>
      <c r="B13" s="92"/>
      <c r="C13" s="93"/>
      <c r="D13" s="93"/>
      <c r="E13" s="93"/>
      <c r="F13" s="98"/>
      <c r="G13" s="99"/>
    </row>
    <row r="14" ht="12" customHeight="1" spans="1:7">
      <c r="A14" s="81"/>
      <c r="B14" s="82" t="s">
        <v>1588</v>
      </c>
      <c r="C14" s="83" t="s">
        <v>668</v>
      </c>
      <c r="D14" s="83" t="s">
        <v>667</v>
      </c>
      <c r="E14" s="83" t="s">
        <v>1584</v>
      </c>
      <c r="F14" s="84"/>
      <c r="G14" s="85">
        <v>4</v>
      </c>
    </row>
    <row r="15" ht="12" customHeight="1" spans="1:7">
      <c r="A15" s="86"/>
      <c r="B15" s="82"/>
      <c r="C15" s="83"/>
      <c r="D15" s="83"/>
      <c r="E15" s="83"/>
      <c r="F15" s="87"/>
      <c r="G15" s="88"/>
    </row>
    <row r="16" ht="12" customHeight="1" spans="1:7">
      <c r="A16" s="89"/>
      <c r="B16" s="82"/>
      <c r="C16" s="83"/>
      <c r="D16" s="83"/>
      <c r="E16" s="83"/>
      <c r="F16" s="90"/>
      <c r="G16" s="91"/>
    </row>
    <row r="17" ht="12" customHeight="1" spans="1:7">
      <c r="A17" s="81"/>
      <c r="B17" s="92" t="s">
        <v>1589</v>
      </c>
      <c r="C17" s="93" t="s">
        <v>667</v>
      </c>
      <c r="D17" s="93" t="s">
        <v>668</v>
      </c>
      <c r="E17" s="93" t="s">
        <v>1584</v>
      </c>
      <c r="F17" s="94"/>
      <c r="G17" s="95">
        <v>3</v>
      </c>
    </row>
    <row r="18" ht="12" customHeight="1" spans="1:7">
      <c r="A18" s="86"/>
      <c r="B18" s="92"/>
      <c r="C18" s="93"/>
      <c r="D18" s="93"/>
      <c r="E18" s="93"/>
      <c r="F18" s="96"/>
      <c r="G18" s="97"/>
    </row>
    <row r="19" ht="12" customHeight="1" spans="1:7">
      <c r="A19" s="89"/>
      <c r="B19" s="92"/>
      <c r="C19" s="93"/>
      <c r="D19" s="93"/>
      <c r="E19" s="93"/>
      <c r="F19" s="98"/>
      <c r="G19" s="99"/>
    </row>
    <row r="20" ht="12" customHeight="1" spans="1:7">
      <c r="A20" s="81"/>
      <c r="B20" s="82" t="s">
        <v>1590</v>
      </c>
      <c r="C20" s="83" t="s">
        <v>667</v>
      </c>
      <c r="D20" s="83" t="s">
        <v>667</v>
      </c>
      <c r="E20" s="83" t="s">
        <v>666</v>
      </c>
      <c r="F20" s="84" t="s">
        <v>1591</v>
      </c>
      <c r="G20" s="85">
        <v>3</v>
      </c>
    </row>
    <row r="21" ht="12" customHeight="1" spans="1:7">
      <c r="A21" s="86"/>
      <c r="B21" s="82"/>
      <c r="C21" s="83"/>
      <c r="D21" s="83"/>
      <c r="E21" s="83"/>
      <c r="F21" s="87"/>
      <c r="G21" s="88"/>
    </row>
    <row r="22" ht="12" customHeight="1" spans="1:7">
      <c r="A22" s="89"/>
      <c r="B22" s="82"/>
      <c r="C22" s="83"/>
      <c r="D22" s="83"/>
      <c r="E22" s="83"/>
      <c r="F22" s="90"/>
      <c r="G22" s="91"/>
    </row>
    <row r="23" ht="12" customHeight="1" spans="1:7">
      <c r="A23" s="81"/>
      <c r="B23" s="92" t="s">
        <v>1592</v>
      </c>
      <c r="C23" s="93" t="s">
        <v>666</v>
      </c>
      <c r="D23" s="93" t="s">
        <v>1593</v>
      </c>
      <c r="E23" s="93" t="s">
        <v>1584</v>
      </c>
      <c r="F23" s="94"/>
      <c r="G23" s="95">
        <v>2</v>
      </c>
    </row>
    <row r="24" ht="12" customHeight="1" spans="1:7">
      <c r="A24" s="86"/>
      <c r="B24" s="92"/>
      <c r="C24" s="93"/>
      <c r="D24" s="93"/>
      <c r="E24" s="93"/>
      <c r="F24" s="96"/>
      <c r="G24" s="97"/>
    </row>
    <row r="25" ht="12" customHeight="1" spans="1:7">
      <c r="A25" s="89"/>
      <c r="B25" s="92"/>
      <c r="C25" s="93"/>
      <c r="D25" s="93"/>
      <c r="E25" s="93"/>
      <c r="F25" s="98"/>
      <c r="G25" s="99"/>
    </row>
    <row r="26" ht="12" customHeight="1" spans="1:7">
      <c r="A26" s="81"/>
      <c r="B26" s="82" t="s">
        <v>1594</v>
      </c>
      <c r="C26" s="83" t="s">
        <v>668</v>
      </c>
      <c r="D26" s="83" t="s">
        <v>667</v>
      </c>
      <c r="E26" s="83" t="s">
        <v>666</v>
      </c>
      <c r="F26" s="84"/>
      <c r="G26" s="85">
        <v>4</v>
      </c>
    </row>
    <row r="27" ht="12" customHeight="1" spans="1:7">
      <c r="A27" s="86"/>
      <c r="B27" s="82"/>
      <c r="C27" s="83"/>
      <c r="D27" s="83"/>
      <c r="E27" s="83"/>
      <c r="F27" s="87"/>
      <c r="G27" s="88"/>
    </row>
    <row r="28" ht="12" customHeight="1" spans="1:7">
      <c r="A28" s="89"/>
      <c r="B28" s="82"/>
      <c r="C28" s="83"/>
      <c r="D28" s="83"/>
      <c r="E28" s="83"/>
      <c r="F28" s="90"/>
      <c r="G28" s="91"/>
    </row>
    <row r="29" ht="12" customHeight="1" spans="1:7">
      <c r="A29" s="81"/>
      <c r="B29" s="92" t="s">
        <v>1595</v>
      </c>
      <c r="C29" s="93" t="s">
        <v>668</v>
      </c>
      <c r="D29" s="93" t="s">
        <v>666</v>
      </c>
      <c r="E29" s="93" t="s">
        <v>668</v>
      </c>
      <c r="F29" s="94" t="s">
        <v>1591</v>
      </c>
      <c r="G29" s="95">
        <v>4</v>
      </c>
    </row>
    <row r="30" ht="12" customHeight="1" spans="1:7">
      <c r="A30" s="86"/>
      <c r="B30" s="92"/>
      <c r="C30" s="93"/>
      <c r="D30" s="93"/>
      <c r="E30" s="93"/>
      <c r="F30" s="96"/>
      <c r="G30" s="97"/>
    </row>
    <row r="31" ht="12" customHeight="1" spans="1:7">
      <c r="A31" s="89"/>
      <c r="B31" s="92"/>
      <c r="C31" s="93"/>
      <c r="D31" s="93"/>
      <c r="E31" s="93"/>
      <c r="F31" s="98"/>
      <c r="G31" s="99"/>
    </row>
    <row r="32" ht="12" customHeight="1" spans="1:7">
      <c r="A32" s="81"/>
      <c r="B32" s="82" t="s">
        <v>1596</v>
      </c>
      <c r="C32" s="83" t="s">
        <v>1582</v>
      </c>
      <c r="D32" s="83" t="s">
        <v>1597</v>
      </c>
      <c r="E32" s="83" t="s">
        <v>667</v>
      </c>
      <c r="F32" s="84"/>
      <c r="G32" s="85">
        <v>1</v>
      </c>
    </row>
    <row r="33" ht="12" customHeight="1" spans="1:7">
      <c r="A33" s="86"/>
      <c r="B33" s="82"/>
      <c r="C33" s="83"/>
      <c r="D33" s="83"/>
      <c r="E33" s="83"/>
      <c r="F33" s="87"/>
      <c r="G33" s="88"/>
    </row>
    <row r="34" ht="12" customHeight="1" spans="1:7">
      <c r="A34" s="89"/>
      <c r="B34" s="82"/>
      <c r="C34" s="83"/>
      <c r="D34" s="83"/>
      <c r="E34" s="83"/>
      <c r="F34" s="90"/>
      <c r="G34" s="91"/>
    </row>
    <row r="35" ht="12" customHeight="1" spans="1:7">
      <c r="A35" s="81"/>
      <c r="B35" s="92" t="s">
        <v>1598</v>
      </c>
      <c r="C35" s="93" t="s">
        <v>666</v>
      </c>
      <c r="D35" s="93" t="s">
        <v>1599</v>
      </c>
      <c r="E35" s="93" t="s">
        <v>1584</v>
      </c>
      <c r="F35" s="94"/>
      <c r="G35" s="95">
        <v>2</v>
      </c>
    </row>
    <row r="36" ht="12" customHeight="1" spans="1:7">
      <c r="A36" s="86"/>
      <c r="B36" s="92"/>
      <c r="C36" s="93"/>
      <c r="D36" s="93"/>
      <c r="E36" s="93"/>
      <c r="F36" s="96"/>
      <c r="G36" s="97"/>
    </row>
    <row r="37" ht="12" customHeight="1" spans="1:7">
      <c r="A37" s="89"/>
      <c r="B37" s="92"/>
      <c r="C37" s="93"/>
      <c r="D37" s="93"/>
      <c r="E37" s="93"/>
      <c r="F37" s="98"/>
      <c r="G37" s="99"/>
    </row>
    <row r="38" ht="12" customHeight="1" spans="1:7">
      <c r="A38" s="81"/>
      <c r="B38" s="82" t="s">
        <v>1600</v>
      </c>
      <c r="C38" s="83" t="s">
        <v>666</v>
      </c>
      <c r="D38" s="83" t="s">
        <v>1601</v>
      </c>
      <c r="E38" s="83" t="s">
        <v>666</v>
      </c>
      <c r="F38" s="84" t="s">
        <v>1591</v>
      </c>
      <c r="G38" s="85">
        <v>2</v>
      </c>
    </row>
    <row r="39" ht="12" customHeight="1" spans="1:7">
      <c r="A39" s="86"/>
      <c r="B39" s="82"/>
      <c r="C39" s="83"/>
      <c r="D39" s="83"/>
      <c r="E39" s="83"/>
      <c r="F39" s="87"/>
      <c r="G39" s="88"/>
    </row>
    <row r="40" ht="12" customHeight="1" spans="1:7">
      <c r="A40" s="89"/>
      <c r="B40" s="82"/>
      <c r="C40" s="83"/>
      <c r="D40" s="83"/>
      <c r="E40" s="83"/>
      <c r="F40" s="90"/>
      <c r="G40" s="91"/>
    </row>
    <row r="41" ht="12" customHeight="1" spans="1:7">
      <c r="A41" s="81"/>
      <c r="B41" s="92" t="s">
        <v>1602</v>
      </c>
      <c r="C41" s="93" t="s">
        <v>1582</v>
      </c>
      <c r="D41" s="93" t="s">
        <v>666</v>
      </c>
      <c r="E41" s="93" t="s">
        <v>1597</v>
      </c>
      <c r="F41" s="94" t="s">
        <v>1603</v>
      </c>
      <c r="G41" s="95">
        <v>1</v>
      </c>
    </row>
    <row r="42" ht="12" customHeight="1" spans="1:7">
      <c r="A42" s="86"/>
      <c r="B42" s="92"/>
      <c r="C42" s="93"/>
      <c r="D42" s="93"/>
      <c r="E42" s="93"/>
      <c r="F42" s="96"/>
      <c r="G42" s="97"/>
    </row>
    <row r="43" ht="12" customHeight="1" spans="1:7">
      <c r="A43" s="89"/>
      <c r="B43" s="92"/>
      <c r="C43" s="93"/>
      <c r="D43" s="93"/>
      <c r="E43" s="93"/>
      <c r="F43" s="98"/>
      <c r="G43" s="99"/>
    </row>
    <row r="44" ht="12" customHeight="1" spans="1:7">
      <c r="A44" s="81"/>
      <c r="B44" s="82" t="s">
        <v>1604</v>
      </c>
      <c r="C44" s="83" t="s">
        <v>668</v>
      </c>
      <c r="D44" s="83" t="s">
        <v>1605</v>
      </c>
      <c r="E44" s="83" t="s">
        <v>1584</v>
      </c>
      <c r="F44" s="84"/>
      <c r="G44" s="85">
        <v>4</v>
      </c>
    </row>
    <row r="45" ht="12" customHeight="1" spans="1:7">
      <c r="A45" s="86"/>
      <c r="B45" s="82"/>
      <c r="C45" s="83"/>
      <c r="D45" s="83"/>
      <c r="E45" s="83"/>
      <c r="F45" s="87"/>
      <c r="G45" s="88"/>
    </row>
    <row r="46" ht="12" customHeight="1" spans="1:7">
      <c r="A46" s="89"/>
      <c r="B46" s="82"/>
      <c r="C46" s="83"/>
      <c r="D46" s="83"/>
      <c r="E46" s="83"/>
      <c r="F46" s="90"/>
      <c r="G46" s="91"/>
    </row>
    <row r="47" ht="12" customHeight="1" spans="1:7">
      <c r="A47" s="81"/>
      <c r="B47" s="92" t="s">
        <v>1606</v>
      </c>
      <c r="C47" s="93" t="s">
        <v>667</v>
      </c>
      <c r="D47" s="93" t="s">
        <v>1607</v>
      </c>
      <c r="E47" s="93" t="s">
        <v>1584</v>
      </c>
      <c r="F47" s="94"/>
      <c r="G47" s="95">
        <v>3</v>
      </c>
    </row>
    <row r="48" ht="12" customHeight="1" spans="1:7">
      <c r="A48" s="86"/>
      <c r="B48" s="92"/>
      <c r="C48" s="93"/>
      <c r="D48" s="93"/>
      <c r="E48" s="93"/>
      <c r="F48" s="96"/>
      <c r="G48" s="97"/>
    </row>
    <row r="49" ht="12" customHeight="1" spans="1:7">
      <c r="A49" s="89"/>
      <c r="B49" s="92"/>
      <c r="C49" s="93"/>
      <c r="D49" s="93"/>
      <c r="E49" s="93"/>
      <c r="F49" s="98"/>
      <c r="G49" s="99"/>
    </row>
    <row r="50" ht="12" customHeight="1" spans="1:7">
      <c r="A50" s="81"/>
      <c r="B50" s="82" t="s">
        <v>1608</v>
      </c>
      <c r="C50" s="83" t="s">
        <v>667</v>
      </c>
      <c r="D50" s="83" t="s">
        <v>1609</v>
      </c>
      <c r="E50" s="83" t="s">
        <v>668</v>
      </c>
      <c r="F50" s="84" t="s">
        <v>1591</v>
      </c>
      <c r="G50" s="85">
        <v>3</v>
      </c>
    </row>
    <row r="51" ht="12" customHeight="1" spans="1:7">
      <c r="A51" s="86"/>
      <c r="B51" s="82"/>
      <c r="C51" s="83"/>
      <c r="D51" s="83"/>
      <c r="E51" s="83"/>
      <c r="F51" s="87"/>
      <c r="G51" s="88"/>
    </row>
    <row r="52" ht="12" customHeight="1" spans="1:7">
      <c r="A52" s="89"/>
      <c r="B52" s="82"/>
      <c r="C52" s="83"/>
      <c r="D52" s="83"/>
      <c r="E52" s="83"/>
      <c r="F52" s="90"/>
      <c r="G52" s="91"/>
    </row>
    <row r="53" ht="12" customHeight="1" spans="1:7">
      <c r="A53" s="81"/>
      <c r="B53" s="92" t="s">
        <v>1610</v>
      </c>
      <c r="C53" s="93" t="s">
        <v>1582</v>
      </c>
      <c r="D53" s="93" t="s">
        <v>1611</v>
      </c>
      <c r="E53" s="93" t="s">
        <v>1584</v>
      </c>
      <c r="F53" s="94"/>
      <c r="G53" s="95">
        <v>1</v>
      </c>
    </row>
    <row r="54" ht="12" customHeight="1" spans="1:7">
      <c r="A54" s="86"/>
      <c r="B54" s="92"/>
      <c r="C54" s="93"/>
      <c r="D54" s="93"/>
      <c r="E54" s="93"/>
      <c r="F54" s="96"/>
      <c r="G54" s="97"/>
    </row>
    <row r="55" ht="12" customHeight="1" spans="1:7">
      <c r="A55" s="89"/>
      <c r="B55" s="92"/>
      <c r="C55" s="93"/>
      <c r="D55" s="93"/>
      <c r="E55" s="93"/>
      <c r="F55" s="98"/>
      <c r="G55" s="99"/>
    </row>
    <row r="56" ht="12" customHeight="1" spans="1:7">
      <c r="A56" s="81"/>
      <c r="B56" s="82" t="s">
        <v>1612</v>
      </c>
      <c r="C56" s="83" t="s">
        <v>1582</v>
      </c>
      <c r="D56" s="83" t="s">
        <v>1599</v>
      </c>
      <c r="E56" s="83" t="s">
        <v>667</v>
      </c>
      <c r="F56" s="84" t="s">
        <v>1591</v>
      </c>
      <c r="G56" s="85">
        <v>1</v>
      </c>
    </row>
    <row r="57" ht="12" customHeight="1" spans="1:7">
      <c r="A57" s="86"/>
      <c r="B57" s="82"/>
      <c r="C57" s="83"/>
      <c r="D57" s="83"/>
      <c r="E57" s="83"/>
      <c r="F57" s="87"/>
      <c r="G57" s="88"/>
    </row>
    <row r="58" ht="12" customHeight="1" spans="1:7">
      <c r="A58" s="89"/>
      <c r="B58" s="82"/>
      <c r="C58" s="83"/>
      <c r="D58" s="83"/>
      <c r="E58" s="83"/>
      <c r="F58" s="90"/>
      <c r="G58" s="91"/>
    </row>
    <row r="59" ht="12" customHeight="1" spans="1:7">
      <c r="A59" s="81"/>
      <c r="B59" s="92" t="s">
        <v>1613</v>
      </c>
      <c r="C59" s="93" t="s">
        <v>666</v>
      </c>
      <c r="D59" s="93" t="s">
        <v>1614</v>
      </c>
      <c r="E59" s="93" t="s">
        <v>1584</v>
      </c>
      <c r="F59" s="94"/>
      <c r="G59" s="95">
        <v>2</v>
      </c>
    </row>
    <row r="60" ht="12" customHeight="1" spans="1:7">
      <c r="A60" s="86"/>
      <c r="B60" s="92"/>
      <c r="C60" s="93"/>
      <c r="D60" s="93"/>
      <c r="E60" s="93"/>
      <c r="F60" s="96"/>
      <c r="G60" s="97"/>
    </row>
    <row r="61" ht="12" customHeight="1" spans="1:7">
      <c r="A61" s="89"/>
      <c r="B61" s="92"/>
      <c r="C61" s="93"/>
      <c r="D61" s="93"/>
      <c r="E61" s="93"/>
      <c r="F61" s="98"/>
      <c r="G61" s="99"/>
    </row>
    <row r="62" ht="12" customHeight="1" spans="1:7">
      <c r="A62" s="81"/>
      <c r="B62" s="82" t="s">
        <v>1615</v>
      </c>
      <c r="C62" s="83" t="s">
        <v>667</v>
      </c>
      <c r="D62" s="83" t="s">
        <v>1616</v>
      </c>
      <c r="E62" s="83" t="s">
        <v>1584</v>
      </c>
      <c r="F62" s="84"/>
      <c r="G62" s="85">
        <v>3</v>
      </c>
    </row>
    <row r="63" ht="12" customHeight="1" spans="1:7">
      <c r="A63" s="86"/>
      <c r="B63" s="82"/>
      <c r="C63" s="83"/>
      <c r="D63" s="83"/>
      <c r="E63" s="83"/>
      <c r="F63" s="87"/>
      <c r="G63" s="88"/>
    </row>
    <row r="64" ht="12" customHeight="1" spans="1:7">
      <c r="A64" s="89"/>
      <c r="B64" s="82"/>
      <c r="C64" s="83"/>
      <c r="D64" s="83"/>
      <c r="E64" s="83"/>
      <c r="F64" s="90"/>
      <c r="G64" s="91"/>
    </row>
    <row r="65" ht="12" customHeight="1" spans="1:7">
      <c r="A65" s="81"/>
      <c r="B65" s="92" t="s">
        <v>1617</v>
      </c>
      <c r="C65" s="93" t="s">
        <v>1582</v>
      </c>
      <c r="D65" s="93" t="s">
        <v>667</v>
      </c>
      <c r="E65" s="93" t="s">
        <v>1605</v>
      </c>
      <c r="F65" s="94" t="s">
        <v>1618</v>
      </c>
      <c r="G65" s="95">
        <v>1</v>
      </c>
    </row>
    <row r="66" ht="12" customHeight="1" spans="1:7">
      <c r="A66" s="86"/>
      <c r="B66" s="92"/>
      <c r="C66" s="93"/>
      <c r="D66" s="93"/>
      <c r="E66" s="93"/>
      <c r="F66" s="96"/>
      <c r="G66" s="97"/>
    </row>
    <row r="67" ht="12" customHeight="1" spans="1:7">
      <c r="A67" s="89"/>
      <c r="B67" s="92"/>
      <c r="C67" s="93"/>
      <c r="D67" s="93"/>
      <c r="E67" s="93"/>
      <c r="F67" s="98"/>
      <c r="G67" s="99"/>
    </row>
    <row r="68" ht="12" customHeight="1" spans="1:7">
      <c r="A68" s="81"/>
      <c r="B68" s="82" t="s">
        <v>1619</v>
      </c>
      <c r="C68" s="83" t="s">
        <v>1582</v>
      </c>
      <c r="D68" s="83" t="s">
        <v>1611</v>
      </c>
      <c r="E68" s="83" t="s">
        <v>1601</v>
      </c>
      <c r="F68" s="84"/>
      <c r="G68" s="85">
        <v>1</v>
      </c>
    </row>
    <row r="69" ht="12" customHeight="1" spans="1:7">
      <c r="A69" s="86"/>
      <c r="B69" s="82"/>
      <c r="C69" s="83"/>
      <c r="D69" s="83"/>
      <c r="E69" s="83"/>
      <c r="F69" s="87"/>
      <c r="G69" s="88"/>
    </row>
    <row r="70" ht="12" customHeight="1" spans="1:7">
      <c r="A70" s="89"/>
      <c r="B70" s="82"/>
      <c r="C70" s="83"/>
      <c r="D70" s="83"/>
      <c r="E70" s="83"/>
      <c r="F70" s="90"/>
      <c r="G70" s="91"/>
    </row>
    <row r="71" ht="12" customHeight="1" spans="1:7">
      <c r="A71" s="81"/>
      <c r="B71" s="92" t="s">
        <v>1620</v>
      </c>
      <c r="C71" s="93" t="s">
        <v>668</v>
      </c>
      <c r="D71" s="93" t="s">
        <v>1621</v>
      </c>
      <c r="E71" s="93" t="s">
        <v>667</v>
      </c>
      <c r="F71" s="94"/>
      <c r="G71" s="95">
        <v>4</v>
      </c>
    </row>
    <row r="72" ht="12" customHeight="1" spans="1:7">
      <c r="A72" s="86"/>
      <c r="B72" s="92"/>
      <c r="C72" s="93"/>
      <c r="D72" s="93"/>
      <c r="E72" s="93"/>
      <c r="F72" s="96"/>
      <c r="G72" s="97"/>
    </row>
    <row r="73" ht="12" customHeight="1" spans="1:7">
      <c r="A73" s="89"/>
      <c r="B73" s="92"/>
      <c r="C73" s="93"/>
      <c r="D73" s="93"/>
      <c r="E73" s="93"/>
      <c r="F73" s="98"/>
      <c r="G73" s="99"/>
    </row>
    <row r="74" ht="12" customHeight="1" spans="1:7">
      <c r="A74" s="81"/>
      <c r="B74" s="82" t="s">
        <v>1622</v>
      </c>
      <c r="C74" s="83" t="s">
        <v>1582</v>
      </c>
      <c r="D74" s="83" t="s">
        <v>1623</v>
      </c>
      <c r="E74" s="83" t="s">
        <v>1584</v>
      </c>
      <c r="F74" s="84"/>
      <c r="G74" s="85">
        <v>1</v>
      </c>
    </row>
    <row r="75" ht="12" customHeight="1" spans="1:7">
      <c r="A75" s="86"/>
      <c r="B75" s="82"/>
      <c r="C75" s="83"/>
      <c r="D75" s="83"/>
      <c r="E75" s="83"/>
      <c r="F75" s="87"/>
      <c r="G75" s="88"/>
    </row>
    <row r="76" ht="12" customHeight="1" spans="1:7">
      <c r="A76" s="89"/>
      <c r="B76" s="82"/>
      <c r="C76" s="83"/>
      <c r="D76" s="83"/>
      <c r="E76" s="83"/>
      <c r="F76" s="90"/>
      <c r="G76" s="91"/>
    </row>
    <row r="77" ht="12" customHeight="1" spans="1:7">
      <c r="A77" s="81"/>
      <c r="B77" s="92" t="s">
        <v>1624</v>
      </c>
      <c r="C77" s="93" t="s">
        <v>666</v>
      </c>
      <c r="D77" s="93" t="s">
        <v>1625</v>
      </c>
      <c r="E77" s="93" t="s">
        <v>1626</v>
      </c>
      <c r="F77" s="94"/>
      <c r="G77" s="95">
        <v>2</v>
      </c>
    </row>
    <row r="78" ht="12" customHeight="1" spans="1:7">
      <c r="A78" s="86"/>
      <c r="B78" s="92"/>
      <c r="C78" s="93"/>
      <c r="D78" s="93"/>
      <c r="E78" s="93"/>
      <c r="F78" s="96"/>
      <c r="G78" s="97"/>
    </row>
    <row r="79" ht="12" customHeight="1" spans="1:7">
      <c r="A79" s="89"/>
      <c r="B79" s="92"/>
      <c r="C79" s="93"/>
      <c r="D79" s="93"/>
      <c r="E79" s="93"/>
      <c r="F79" s="98"/>
      <c r="G79" s="99"/>
    </row>
    <row r="80" ht="12" customHeight="1" spans="1:7">
      <c r="A80" s="81"/>
      <c r="B80" s="82" t="s">
        <v>1627</v>
      </c>
      <c r="C80" s="83" t="s">
        <v>667</v>
      </c>
      <c r="D80" s="83" t="s">
        <v>1628</v>
      </c>
      <c r="E80" s="83" t="s">
        <v>1584</v>
      </c>
      <c r="F80" s="84"/>
      <c r="G80" s="85">
        <v>3</v>
      </c>
    </row>
    <row r="81" ht="12" customHeight="1" spans="1:7">
      <c r="A81" s="86"/>
      <c r="B81" s="82"/>
      <c r="C81" s="83"/>
      <c r="D81" s="83"/>
      <c r="E81" s="83"/>
      <c r="F81" s="87"/>
      <c r="G81" s="88"/>
    </row>
    <row r="82" ht="12" customHeight="1" spans="1:7">
      <c r="A82" s="89"/>
      <c r="B82" s="82"/>
      <c r="C82" s="83"/>
      <c r="D82" s="83"/>
      <c r="E82" s="83"/>
      <c r="F82" s="90"/>
      <c r="G82" s="91"/>
    </row>
    <row r="83" ht="12" customHeight="1" spans="1:7">
      <c r="A83" s="81"/>
      <c r="B83" s="92" t="s">
        <v>1629</v>
      </c>
      <c r="C83" s="93" t="s">
        <v>667</v>
      </c>
      <c r="D83" s="93" t="s">
        <v>1630</v>
      </c>
      <c r="E83" s="93" t="s">
        <v>1601</v>
      </c>
      <c r="F83" s="94" t="s">
        <v>1631</v>
      </c>
      <c r="G83" s="95">
        <v>3</v>
      </c>
    </row>
    <row r="84" ht="12" customHeight="1" spans="1:7">
      <c r="A84" s="86"/>
      <c r="B84" s="92"/>
      <c r="C84" s="93"/>
      <c r="D84" s="93"/>
      <c r="E84" s="93"/>
      <c r="F84" s="96"/>
      <c r="G84" s="97"/>
    </row>
    <row r="85" ht="12" customHeight="1" spans="1:7">
      <c r="A85" s="89"/>
      <c r="B85" s="92"/>
      <c r="C85" s="93"/>
      <c r="D85" s="93"/>
      <c r="E85" s="93"/>
      <c r="F85" s="98"/>
      <c r="G85" s="99"/>
    </row>
    <row r="86" ht="12" customHeight="1" spans="1:7">
      <c r="A86" s="81"/>
      <c r="B86" s="82" t="s">
        <v>1632</v>
      </c>
      <c r="C86" s="83" t="s">
        <v>1582</v>
      </c>
      <c r="D86" s="83" t="s">
        <v>1584</v>
      </c>
      <c r="E86" s="83" t="s">
        <v>667</v>
      </c>
      <c r="F86" s="84"/>
      <c r="G86" s="85">
        <v>1</v>
      </c>
    </row>
    <row r="87" ht="12" customHeight="1" spans="1:7">
      <c r="A87" s="86"/>
      <c r="B87" s="82"/>
      <c r="C87" s="83"/>
      <c r="D87" s="83"/>
      <c r="E87" s="83"/>
      <c r="F87" s="87" t="s">
        <v>1633</v>
      </c>
      <c r="G87" s="88"/>
    </row>
    <row r="88" ht="12" customHeight="1" spans="1:7">
      <c r="A88" s="89"/>
      <c r="B88" s="82"/>
      <c r="C88" s="83"/>
      <c r="D88" s="83"/>
      <c r="E88" s="83"/>
      <c r="F88" s="90"/>
      <c r="G88" s="91"/>
    </row>
    <row r="89" ht="12" customHeight="1" spans="1:7">
      <c r="A89" s="81"/>
      <c r="B89" s="92" t="s">
        <v>1634</v>
      </c>
      <c r="C89" s="93" t="s">
        <v>1582</v>
      </c>
      <c r="D89" s="93" t="s">
        <v>1584</v>
      </c>
      <c r="E89" s="93" t="s">
        <v>1582</v>
      </c>
      <c r="F89" s="94"/>
      <c r="G89" s="95">
        <v>1</v>
      </c>
    </row>
    <row r="90" ht="12" customHeight="1" spans="1:7">
      <c r="A90" s="86"/>
      <c r="B90" s="92"/>
      <c r="C90" s="93"/>
      <c r="D90" s="93"/>
      <c r="E90" s="93"/>
      <c r="F90" s="96" t="s">
        <v>1635</v>
      </c>
      <c r="G90" s="97"/>
    </row>
    <row r="91" ht="12" customHeight="1" spans="1:7">
      <c r="A91" s="89"/>
      <c r="B91" s="92"/>
      <c r="C91" s="93"/>
      <c r="D91" s="93"/>
      <c r="E91" s="93"/>
      <c r="F91" s="98"/>
      <c r="G91" s="99"/>
    </row>
    <row r="92" ht="12" customHeight="1" spans="1:7">
      <c r="A92" s="81"/>
      <c r="B92" s="82" t="s">
        <v>1636</v>
      </c>
      <c r="C92" s="83" t="s">
        <v>1582</v>
      </c>
      <c r="D92" s="83" t="s">
        <v>1584</v>
      </c>
      <c r="E92" s="83" t="s">
        <v>1582</v>
      </c>
      <c r="F92" s="84"/>
      <c r="G92" s="85">
        <v>1</v>
      </c>
    </row>
    <row r="93" ht="12" customHeight="1" spans="1:7">
      <c r="A93" s="86"/>
      <c r="B93" s="82"/>
      <c r="C93" s="83"/>
      <c r="D93" s="83"/>
      <c r="E93" s="83"/>
      <c r="F93" s="87" t="s">
        <v>1637</v>
      </c>
      <c r="G93" s="88"/>
    </row>
    <row r="94" ht="12" customHeight="1" spans="1:7">
      <c r="A94" s="89"/>
      <c r="B94" s="82"/>
      <c r="C94" s="83"/>
      <c r="D94" s="83"/>
      <c r="E94" s="83"/>
      <c r="F94" s="90"/>
      <c r="G94" s="91"/>
    </row>
    <row r="95" ht="12" customHeight="1" spans="1:7">
      <c r="A95" s="81"/>
      <c r="B95" s="92" t="s">
        <v>1638</v>
      </c>
      <c r="C95" s="93" t="s">
        <v>1582</v>
      </c>
      <c r="D95" s="93" t="s">
        <v>1584</v>
      </c>
      <c r="E95" s="93" t="s">
        <v>1582</v>
      </c>
      <c r="F95" s="94"/>
      <c r="G95" s="85">
        <v>1</v>
      </c>
    </row>
    <row r="96" ht="12" customHeight="1" spans="1:7">
      <c r="A96" s="86"/>
      <c r="B96" s="92"/>
      <c r="C96" s="93"/>
      <c r="D96" s="93"/>
      <c r="E96" s="93"/>
      <c r="F96" s="96" t="s">
        <v>1639</v>
      </c>
      <c r="G96" s="88"/>
    </row>
    <row r="97" ht="12" customHeight="1" spans="1:7">
      <c r="A97" s="89"/>
      <c r="B97" s="92"/>
      <c r="C97" s="93"/>
      <c r="D97" s="93"/>
      <c r="E97" s="93"/>
      <c r="F97" s="98"/>
      <c r="G97" s="91"/>
    </row>
    <row r="98" ht="12" customHeight="1" spans="1:7">
      <c r="A98" s="81"/>
      <c r="B98" s="82" t="s">
        <v>1640</v>
      </c>
      <c r="C98" s="83" t="s">
        <v>1582</v>
      </c>
      <c r="D98" s="83" t="s">
        <v>1584</v>
      </c>
      <c r="E98" s="83" t="s">
        <v>1582</v>
      </c>
      <c r="F98" s="84"/>
      <c r="G98" s="95">
        <v>1</v>
      </c>
    </row>
    <row r="99" ht="12" customHeight="1" spans="1:7">
      <c r="A99" s="86"/>
      <c r="B99" s="82"/>
      <c r="C99" s="83"/>
      <c r="D99" s="83"/>
      <c r="E99" s="83"/>
      <c r="F99" s="87" t="s">
        <v>1641</v>
      </c>
      <c r="G99" s="97"/>
    </row>
    <row r="100" ht="12" customHeight="1" spans="1:7">
      <c r="A100" s="89"/>
      <c r="B100" s="82"/>
      <c r="C100" s="83"/>
      <c r="D100" s="83"/>
      <c r="E100" s="83"/>
      <c r="F100" s="90"/>
      <c r="G100" s="99"/>
    </row>
    <row r="101" ht="12" customHeight="1" spans="1:7">
      <c r="A101" s="81"/>
      <c r="B101" s="92" t="s">
        <v>1642</v>
      </c>
      <c r="C101" s="93" t="s">
        <v>1582</v>
      </c>
      <c r="D101" s="93" t="s">
        <v>1584</v>
      </c>
      <c r="E101" s="93" t="s">
        <v>1582</v>
      </c>
      <c r="F101" s="94"/>
      <c r="G101" s="85">
        <v>1</v>
      </c>
    </row>
    <row r="102" ht="12" customHeight="1" spans="1:7">
      <c r="A102" s="86"/>
      <c r="B102" s="92"/>
      <c r="C102" s="93"/>
      <c r="D102" s="93"/>
      <c r="E102" s="93"/>
      <c r="F102" s="96" t="s">
        <v>1643</v>
      </c>
      <c r="G102" s="88"/>
    </row>
    <row r="103" ht="12" customHeight="1" spans="1:7">
      <c r="A103" s="89"/>
      <c r="B103" s="92"/>
      <c r="C103" s="93"/>
      <c r="D103" s="93"/>
      <c r="E103" s="93"/>
      <c r="F103" s="98"/>
      <c r="G103" s="91"/>
    </row>
    <row r="104" ht="12" customHeight="1" spans="1:7">
      <c r="A104" s="81"/>
      <c r="B104" s="82" t="s">
        <v>1644</v>
      </c>
      <c r="C104" s="83" t="s">
        <v>1582</v>
      </c>
      <c r="D104" s="83" t="s">
        <v>1584</v>
      </c>
      <c r="E104" s="83" t="s">
        <v>1582</v>
      </c>
      <c r="F104" s="84"/>
      <c r="G104" s="85">
        <v>1</v>
      </c>
    </row>
    <row r="105" ht="12" customHeight="1" spans="1:7">
      <c r="A105" s="86"/>
      <c r="B105" s="82"/>
      <c r="C105" s="83"/>
      <c r="D105" s="83"/>
      <c r="E105" s="83"/>
      <c r="F105" s="87" t="s">
        <v>1645</v>
      </c>
      <c r="G105" s="88"/>
    </row>
    <row r="106" ht="12" customHeight="1" spans="1:7">
      <c r="A106" s="89"/>
      <c r="B106" s="82"/>
      <c r="C106" s="83"/>
      <c r="D106" s="83"/>
      <c r="E106" s="83"/>
      <c r="F106" s="90"/>
      <c r="G106" s="91"/>
    </row>
    <row r="107" ht="12" customHeight="1" spans="1:7">
      <c r="A107" s="81"/>
      <c r="B107" s="92" t="s">
        <v>1646</v>
      </c>
      <c r="C107" s="93" t="s">
        <v>1582</v>
      </c>
      <c r="D107" s="93" t="s">
        <v>1584</v>
      </c>
      <c r="E107" s="93" t="s">
        <v>1582</v>
      </c>
      <c r="F107" s="94"/>
      <c r="G107" s="95">
        <v>1</v>
      </c>
    </row>
    <row r="108" ht="12" customHeight="1" spans="1:7">
      <c r="A108" s="86"/>
      <c r="B108" s="92"/>
      <c r="C108" s="93"/>
      <c r="D108" s="93"/>
      <c r="E108" s="93"/>
      <c r="F108" s="96" t="s">
        <v>1647</v>
      </c>
      <c r="G108" s="97"/>
    </row>
    <row r="109" ht="12" customHeight="1" spans="1:7">
      <c r="A109" s="89"/>
      <c r="B109" s="92"/>
      <c r="C109" s="93"/>
      <c r="D109" s="93"/>
      <c r="E109" s="93"/>
      <c r="F109" s="98"/>
      <c r="G109" s="99"/>
    </row>
    <row r="110" ht="12" customHeight="1" spans="1:7">
      <c r="A110" s="81"/>
      <c r="B110" s="82" t="s">
        <v>1648</v>
      </c>
      <c r="C110" s="83" t="s">
        <v>1582</v>
      </c>
      <c r="D110" s="83" t="s">
        <v>1584</v>
      </c>
      <c r="E110" s="83" t="s">
        <v>1582</v>
      </c>
      <c r="F110" s="84"/>
      <c r="G110" s="85">
        <v>1</v>
      </c>
    </row>
    <row r="111" ht="12" customHeight="1" spans="1:7">
      <c r="A111" s="86"/>
      <c r="B111" s="82"/>
      <c r="C111" s="83"/>
      <c r="D111" s="83"/>
      <c r="E111" s="83"/>
      <c r="F111" s="87" t="s">
        <v>1649</v>
      </c>
      <c r="G111" s="88"/>
    </row>
    <row r="112" ht="12" customHeight="1" spans="1:7">
      <c r="A112" s="89"/>
      <c r="B112" s="82"/>
      <c r="C112" s="83"/>
      <c r="D112" s="83"/>
      <c r="E112" s="83"/>
      <c r="F112" s="90"/>
      <c r="G112" s="91"/>
    </row>
    <row r="113" ht="12" customHeight="1" spans="1:7">
      <c r="A113" s="81"/>
      <c r="B113" s="92" t="s">
        <v>1650</v>
      </c>
      <c r="C113" s="93" t="s">
        <v>1582</v>
      </c>
      <c r="D113" s="93" t="s">
        <v>1584</v>
      </c>
      <c r="E113" s="93" t="s">
        <v>1582</v>
      </c>
      <c r="F113" s="94"/>
      <c r="G113" s="85">
        <v>1</v>
      </c>
    </row>
    <row r="114" ht="12" customHeight="1" spans="1:7">
      <c r="A114" s="86"/>
      <c r="B114" s="92"/>
      <c r="C114" s="93"/>
      <c r="D114" s="93"/>
      <c r="E114" s="93"/>
      <c r="F114" s="96" t="s">
        <v>1651</v>
      </c>
      <c r="G114" s="88"/>
    </row>
    <row r="115" ht="12" customHeight="1" spans="1:7">
      <c r="A115" s="89"/>
      <c r="B115" s="92"/>
      <c r="C115" s="93"/>
      <c r="D115" s="93"/>
      <c r="E115" s="93"/>
      <c r="F115" s="98"/>
      <c r="G115" s="91"/>
    </row>
    <row r="116" ht="12" customHeight="1" spans="1:7">
      <c r="A116" s="81"/>
      <c r="B116" s="82" t="s">
        <v>1652</v>
      </c>
      <c r="C116" s="83" t="s">
        <v>1582</v>
      </c>
      <c r="D116" s="83" t="s">
        <v>1582</v>
      </c>
      <c r="E116" s="83" t="s">
        <v>667</v>
      </c>
      <c r="F116" s="84"/>
      <c r="G116" s="95">
        <v>1</v>
      </c>
    </row>
    <row r="117" ht="12" customHeight="1" spans="1:7">
      <c r="A117" s="86"/>
      <c r="B117" s="82"/>
      <c r="C117" s="83"/>
      <c r="D117" s="83"/>
      <c r="E117" s="83"/>
      <c r="F117" s="87" t="s">
        <v>1653</v>
      </c>
      <c r="G117" s="97"/>
    </row>
    <row r="118" ht="12" customHeight="1" spans="1:7">
      <c r="A118" s="89"/>
      <c r="B118" s="82"/>
      <c r="C118" s="83"/>
      <c r="D118" s="83"/>
      <c r="E118" s="83"/>
      <c r="F118" s="90"/>
      <c r="G118" s="99"/>
    </row>
    <row r="119" ht="12" customHeight="1" spans="1:7">
      <c r="A119" s="81"/>
      <c r="B119" s="92" t="s">
        <v>1654</v>
      </c>
      <c r="C119" s="93" t="s">
        <v>1582</v>
      </c>
      <c r="D119" s="93" t="s">
        <v>1582</v>
      </c>
      <c r="E119" s="93" t="s">
        <v>667</v>
      </c>
      <c r="F119" s="94"/>
      <c r="G119" s="85">
        <v>1</v>
      </c>
    </row>
    <row r="120" ht="12" customHeight="1" spans="1:7">
      <c r="A120" s="86"/>
      <c r="B120" s="92"/>
      <c r="C120" s="93"/>
      <c r="D120" s="93"/>
      <c r="E120" s="93"/>
      <c r="F120" s="96" t="s">
        <v>1655</v>
      </c>
      <c r="G120" s="88"/>
    </row>
    <row r="121" ht="12" customHeight="1" spans="1:7">
      <c r="A121" s="89"/>
      <c r="B121" s="92"/>
      <c r="C121" s="93"/>
      <c r="D121" s="93"/>
      <c r="E121" s="93"/>
      <c r="F121" s="98"/>
      <c r="G121" s="91"/>
    </row>
    <row r="122" ht="12" customHeight="1" spans="1:7">
      <c r="A122" s="81"/>
      <c r="B122" s="82" t="s">
        <v>1656</v>
      </c>
      <c r="C122" s="83" t="s">
        <v>1582</v>
      </c>
      <c r="D122" s="83" t="s">
        <v>1582</v>
      </c>
      <c r="E122" s="83" t="s">
        <v>667</v>
      </c>
      <c r="F122" s="84"/>
      <c r="G122" s="85">
        <v>1</v>
      </c>
    </row>
    <row r="123" ht="12" customHeight="1" spans="1:7">
      <c r="A123" s="86"/>
      <c r="B123" s="82"/>
      <c r="C123" s="83"/>
      <c r="D123" s="83"/>
      <c r="E123" s="83"/>
      <c r="F123" s="87" t="s">
        <v>1657</v>
      </c>
      <c r="G123" s="88"/>
    </row>
    <row r="124" ht="12" customHeight="1" spans="1:7">
      <c r="A124" s="89"/>
      <c r="B124" s="82"/>
      <c r="C124" s="83"/>
      <c r="D124" s="83"/>
      <c r="E124" s="83"/>
      <c r="F124" s="90"/>
      <c r="G124" s="91"/>
    </row>
    <row r="125" ht="12" customHeight="1" spans="1:7">
      <c r="A125" s="81"/>
      <c r="B125" s="92" t="s">
        <v>1658</v>
      </c>
      <c r="C125" s="93" t="s">
        <v>1582</v>
      </c>
      <c r="D125" s="93" t="s">
        <v>1582</v>
      </c>
      <c r="E125" s="93" t="s">
        <v>667</v>
      </c>
      <c r="F125" s="94"/>
      <c r="G125" s="95">
        <v>1</v>
      </c>
    </row>
    <row r="126" ht="12" customHeight="1" spans="1:7">
      <c r="A126" s="86"/>
      <c r="B126" s="92"/>
      <c r="C126" s="93"/>
      <c r="D126" s="93"/>
      <c r="E126" s="93"/>
      <c r="F126" s="96" t="s">
        <v>1659</v>
      </c>
      <c r="G126" s="97"/>
    </row>
    <row r="127" ht="12" customHeight="1" spans="1:7">
      <c r="A127" s="89"/>
      <c r="B127" s="92"/>
      <c r="C127" s="93"/>
      <c r="D127" s="93"/>
      <c r="E127" s="93"/>
      <c r="F127" s="98"/>
      <c r="G127" s="99"/>
    </row>
    <row r="128" ht="12" customHeight="1" spans="1:7">
      <c r="A128" s="81"/>
      <c r="B128" s="82" t="s">
        <v>1660</v>
      </c>
      <c r="C128" s="83" t="s">
        <v>1582</v>
      </c>
      <c r="D128" s="83" t="s">
        <v>1582</v>
      </c>
      <c r="E128" s="83" t="s">
        <v>667</v>
      </c>
      <c r="F128" s="84"/>
      <c r="G128" s="85">
        <v>1</v>
      </c>
    </row>
    <row r="129" ht="12" customHeight="1" spans="1:7">
      <c r="A129" s="86"/>
      <c r="B129" s="82"/>
      <c r="C129" s="83"/>
      <c r="D129" s="83"/>
      <c r="E129" s="83"/>
      <c r="F129" s="87" t="s">
        <v>1661</v>
      </c>
      <c r="G129" s="88"/>
    </row>
    <row r="130" ht="12" customHeight="1" spans="1:7">
      <c r="A130" s="89"/>
      <c r="B130" s="82"/>
      <c r="C130" s="83"/>
      <c r="D130" s="83"/>
      <c r="E130" s="83"/>
      <c r="F130" s="90"/>
      <c r="G130" s="91"/>
    </row>
    <row r="131" ht="12" customHeight="1" spans="1:7">
      <c r="A131" s="81"/>
      <c r="B131" s="92" t="s">
        <v>1662</v>
      </c>
      <c r="C131" s="93" t="s">
        <v>1582</v>
      </c>
      <c r="D131" s="93" t="s">
        <v>1582</v>
      </c>
      <c r="E131" s="93" t="s">
        <v>1582</v>
      </c>
      <c r="F131" s="94"/>
      <c r="G131" s="85">
        <v>1</v>
      </c>
    </row>
    <row r="132" ht="12" customHeight="1" spans="1:7">
      <c r="A132" s="86"/>
      <c r="B132" s="92"/>
      <c r="C132" s="93"/>
      <c r="D132" s="93"/>
      <c r="E132" s="93"/>
      <c r="F132" s="96" t="s">
        <v>1663</v>
      </c>
      <c r="G132" s="88"/>
    </row>
    <row r="133" ht="12" customHeight="1" spans="1:7">
      <c r="A133" s="89"/>
      <c r="B133" s="92"/>
      <c r="C133" s="93"/>
      <c r="D133" s="93"/>
      <c r="E133" s="93"/>
      <c r="F133" s="98"/>
      <c r="G133" s="91"/>
    </row>
    <row r="134" ht="12" customHeight="1" spans="1:7">
      <c r="A134" s="81"/>
      <c r="B134" s="82" t="s">
        <v>1664</v>
      </c>
      <c r="C134" s="83" t="s">
        <v>1582</v>
      </c>
      <c r="D134" s="83" t="s">
        <v>1584</v>
      </c>
      <c r="E134" s="83" t="s">
        <v>666</v>
      </c>
      <c r="F134" s="84"/>
      <c r="G134" s="95">
        <v>1</v>
      </c>
    </row>
    <row r="135" ht="12" customHeight="1" spans="1:7">
      <c r="A135" s="86"/>
      <c r="B135" s="82"/>
      <c r="C135" s="83"/>
      <c r="D135" s="83"/>
      <c r="E135" s="83"/>
      <c r="F135" s="87" t="s">
        <v>1665</v>
      </c>
      <c r="G135" s="97"/>
    </row>
    <row r="136" ht="12" customHeight="1" spans="1:7">
      <c r="A136" s="89"/>
      <c r="B136" s="82"/>
      <c r="C136" s="83"/>
      <c r="D136" s="83"/>
      <c r="E136" s="83"/>
      <c r="F136" s="90"/>
      <c r="G136" s="99"/>
    </row>
    <row r="137" ht="12" customHeight="1" spans="1:7">
      <c r="A137" s="81"/>
      <c r="B137" s="92" t="s">
        <v>1666</v>
      </c>
      <c r="C137" s="93" t="s">
        <v>1582</v>
      </c>
      <c r="D137" s="93" t="s">
        <v>1584</v>
      </c>
      <c r="E137" s="93" t="s">
        <v>666</v>
      </c>
      <c r="F137" s="94"/>
      <c r="G137" s="85">
        <v>1</v>
      </c>
    </row>
    <row r="138" ht="12" customHeight="1" spans="1:7">
      <c r="A138" s="86"/>
      <c r="B138" s="92"/>
      <c r="C138" s="93"/>
      <c r="D138" s="93"/>
      <c r="E138" s="93"/>
      <c r="F138" s="96" t="s">
        <v>1667</v>
      </c>
      <c r="G138" s="88"/>
    </row>
    <row r="139" ht="12" customHeight="1" spans="1:7">
      <c r="A139" s="89"/>
      <c r="B139" s="92"/>
      <c r="C139" s="93"/>
      <c r="D139" s="93"/>
      <c r="E139" s="93"/>
      <c r="F139" s="98"/>
      <c r="G139" s="91"/>
    </row>
    <row r="140" ht="12" customHeight="1" spans="1:7">
      <c r="A140" s="81"/>
      <c r="B140" s="82" t="s">
        <v>1668</v>
      </c>
      <c r="C140" s="83" t="s">
        <v>1582</v>
      </c>
      <c r="D140" s="83" t="s">
        <v>1584</v>
      </c>
      <c r="E140" s="83" t="s">
        <v>666</v>
      </c>
      <c r="F140" s="84"/>
      <c r="G140" s="85">
        <v>1</v>
      </c>
    </row>
    <row r="141" ht="12" customHeight="1" spans="1:7">
      <c r="A141" s="86"/>
      <c r="B141" s="82"/>
      <c r="C141" s="83"/>
      <c r="D141" s="83"/>
      <c r="E141" s="83"/>
      <c r="F141" s="87" t="s">
        <v>1669</v>
      </c>
      <c r="G141" s="88"/>
    </row>
    <row r="142" ht="12" customHeight="1" spans="1:7">
      <c r="A142" s="89"/>
      <c r="B142" s="82"/>
      <c r="C142" s="83"/>
      <c r="D142" s="83"/>
      <c r="E142" s="83"/>
      <c r="F142" s="90"/>
      <c r="G142" s="91"/>
    </row>
    <row r="143" ht="12" customHeight="1" spans="1:7">
      <c r="A143" s="81"/>
      <c r="B143" s="92" t="s">
        <v>1670</v>
      </c>
      <c r="C143" s="93" t="s">
        <v>1582</v>
      </c>
      <c r="D143" s="93" t="s">
        <v>1584</v>
      </c>
      <c r="E143" s="93" t="s">
        <v>666</v>
      </c>
      <c r="F143" s="94"/>
      <c r="G143" s="95">
        <v>1</v>
      </c>
    </row>
    <row r="144" ht="12" customHeight="1" spans="1:7">
      <c r="A144" s="86"/>
      <c r="B144" s="92"/>
      <c r="C144" s="93"/>
      <c r="D144" s="93"/>
      <c r="E144" s="93"/>
      <c r="F144" s="96" t="s">
        <v>1671</v>
      </c>
      <c r="G144" s="97"/>
    </row>
    <row r="145" ht="12" customHeight="1" spans="1:7">
      <c r="A145" s="89"/>
      <c r="B145" s="92"/>
      <c r="C145" s="93"/>
      <c r="D145" s="93"/>
      <c r="E145" s="93"/>
      <c r="F145" s="98"/>
      <c r="G145" s="99"/>
    </row>
    <row r="146" ht="12" customHeight="1" spans="1:7">
      <c r="A146" s="81"/>
      <c r="B146" s="82" t="s">
        <v>1672</v>
      </c>
      <c r="C146" s="83" t="s">
        <v>1582</v>
      </c>
      <c r="D146" s="83" t="s">
        <v>1626</v>
      </c>
      <c r="E146" s="83" t="s">
        <v>1582</v>
      </c>
      <c r="F146" s="84"/>
      <c r="G146" s="85">
        <v>1</v>
      </c>
    </row>
    <row r="147" ht="12" customHeight="1" spans="1:7">
      <c r="A147" s="86"/>
      <c r="B147" s="82"/>
      <c r="C147" s="83"/>
      <c r="D147" s="83"/>
      <c r="E147" s="83"/>
      <c r="F147" s="87" t="s">
        <v>1673</v>
      </c>
      <c r="G147" s="88"/>
    </row>
    <row r="148" ht="12" customHeight="1" spans="1:7">
      <c r="A148" s="89"/>
      <c r="B148" s="82"/>
      <c r="C148" s="83"/>
      <c r="D148" s="83"/>
      <c r="E148" s="83"/>
      <c r="F148" s="90"/>
      <c r="G148" s="91"/>
    </row>
    <row r="149" ht="12" customHeight="1" spans="1:7">
      <c r="A149" s="81"/>
      <c r="B149" s="92" t="s">
        <v>1674</v>
      </c>
      <c r="C149" s="93" t="s">
        <v>1582</v>
      </c>
      <c r="D149" s="93" t="s">
        <v>667</v>
      </c>
      <c r="E149" s="93" t="s">
        <v>667</v>
      </c>
      <c r="F149" s="94"/>
      <c r="G149" s="85">
        <v>1</v>
      </c>
    </row>
    <row r="150" ht="12" customHeight="1" spans="1:7">
      <c r="A150" s="86"/>
      <c r="B150" s="92"/>
      <c r="C150" s="93"/>
      <c r="D150" s="93"/>
      <c r="E150" s="93"/>
      <c r="F150" s="96" t="s">
        <v>1054</v>
      </c>
      <c r="G150" s="88"/>
    </row>
    <row r="151" ht="12" customHeight="1" spans="1:7">
      <c r="A151" s="89"/>
      <c r="B151" s="92"/>
      <c r="C151" s="93"/>
      <c r="D151" s="93"/>
      <c r="E151" s="93"/>
      <c r="F151" s="98"/>
      <c r="G151" s="91"/>
    </row>
    <row r="152" ht="12" customHeight="1" spans="1:7">
      <c r="A152" s="81"/>
      <c r="B152" s="82" t="s">
        <v>1675</v>
      </c>
      <c r="C152" s="83" t="s">
        <v>1582</v>
      </c>
      <c r="D152" s="83" t="s">
        <v>666</v>
      </c>
      <c r="E152" s="83" t="s">
        <v>667</v>
      </c>
      <c r="F152" s="84"/>
      <c r="G152" s="95">
        <v>1</v>
      </c>
    </row>
    <row r="153" ht="12" customHeight="1" spans="1:7">
      <c r="A153" s="86"/>
      <c r="B153" s="82"/>
      <c r="C153" s="83"/>
      <c r="D153" s="83"/>
      <c r="E153" s="83"/>
      <c r="F153" s="87" t="s">
        <v>1663</v>
      </c>
      <c r="G153" s="97"/>
    </row>
    <row r="154" ht="12" customHeight="1" spans="1:7">
      <c r="A154" s="89"/>
      <c r="B154" s="82"/>
      <c r="C154" s="83"/>
      <c r="D154" s="83"/>
      <c r="E154" s="83"/>
      <c r="F154" s="90"/>
      <c r="G154" s="99"/>
    </row>
    <row r="155" ht="12" customHeight="1" spans="1:7">
      <c r="A155" s="81"/>
      <c r="B155" s="92" t="s">
        <v>1676</v>
      </c>
      <c r="C155" s="93" t="s">
        <v>1582</v>
      </c>
      <c r="D155" s="93" t="s">
        <v>1584</v>
      </c>
      <c r="E155" s="93" t="s">
        <v>666</v>
      </c>
      <c r="F155" s="94"/>
      <c r="G155" s="85">
        <v>1</v>
      </c>
    </row>
    <row r="156" ht="12" customHeight="1" spans="1:7">
      <c r="A156" s="86"/>
      <c r="B156" s="92"/>
      <c r="C156" s="93"/>
      <c r="D156" s="93"/>
      <c r="E156" s="93"/>
      <c r="F156" s="96" t="s">
        <v>1677</v>
      </c>
      <c r="G156" s="88"/>
    </row>
    <row r="157" ht="12" customHeight="1" spans="1:7">
      <c r="A157" s="89"/>
      <c r="B157" s="92"/>
      <c r="C157" s="93"/>
      <c r="D157" s="93"/>
      <c r="E157" s="93"/>
      <c r="F157" s="98"/>
      <c r="G157" s="91"/>
    </row>
    <row r="158" ht="12" customHeight="1" spans="1:7">
      <c r="A158" s="81"/>
      <c r="B158" s="82" t="s">
        <v>1678</v>
      </c>
      <c r="C158" s="83" t="s">
        <v>1582</v>
      </c>
      <c r="D158" s="83" t="s">
        <v>1584</v>
      </c>
      <c r="E158" s="83" t="s">
        <v>1582</v>
      </c>
      <c r="F158" s="84"/>
      <c r="G158" s="85">
        <v>1</v>
      </c>
    </row>
    <row r="159" ht="12" customHeight="1" spans="1:7">
      <c r="A159" s="86"/>
      <c r="B159" s="82"/>
      <c r="C159" s="83"/>
      <c r="D159" s="83"/>
      <c r="E159" s="83"/>
      <c r="F159" s="87" t="s">
        <v>1679</v>
      </c>
      <c r="G159" s="88"/>
    </row>
    <row r="160" ht="12" customHeight="1" spans="1:7">
      <c r="A160" s="89"/>
      <c r="B160" s="82"/>
      <c r="C160" s="83"/>
      <c r="D160" s="83"/>
      <c r="E160" s="83"/>
      <c r="F160" s="90"/>
      <c r="G160" s="91"/>
    </row>
    <row r="161" ht="12" customHeight="1" spans="1:7">
      <c r="A161" s="81"/>
      <c r="B161" s="92" t="s">
        <v>1680</v>
      </c>
      <c r="C161" s="93" t="s">
        <v>1582</v>
      </c>
      <c r="D161" s="93" t="s">
        <v>667</v>
      </c>
      <c r="E161" s="93" t="s">
        <v>666</v>
      </c>
      <c r="F161" s="94"/>
      <c r="G161" s="95">
        <v>1</v>
      </c>
    </row>
    <row r="162" ht="12" customHeight="1" spans="1:7">
      <c r="A162" s="86"/>
      <c r="B162" s="92"/>
      <c r="C162" s="93"/>
      <c r="D162" s="93"/>
      <c r="E162" s="93"/>
      <c r="F162" s="96" t="s">
        <v>1663</v>
      </c>
      <c r="G162" s="97"/>
    </row>
    <row r="163" ht="12" customHeight="1" spans="1:7">
      <c r="A163" s="89"/>
      <c r="B163" s="92"/>
      <c r="C163" s="93"/>
      <c r="D163" s="93"/>
      <c r="E163" s="93"/>
      <c r="F163" s="98"/>
      <c r="G163" s="99"/>
    </row>
    <row r="164" ht="12" customHeight="1" spans="1:7">
      <c r="A164" s="81"/>
      <c r="B164" s="82" t="s">
        <v>1681</v>
      </c>
      <c r="C164" s="83" t="s">
        <v>1582</v>
      </c>
      <c r="D164" s="83" t="s">
        <v>668</v>
      </c>
      <c r="E164" s="83" t="s">
        <v>667</v>
      </c>
      <c r="F164" s="84"/>
      <c r="G164" s="85">
        <v>1</v>
      </c>
    </row>
    <row r="165" ht="12" customHeight="1" spans="1:7">
      <c r="A165" s="86"/>
      <c r="B165" s="82"/>
      <c r="C165" s="83"/>
      <c r="D165" s="83"/>
      <c r="E165" s="83"/>
      <c r="F165" s="87" t="s">
        <v>1682</v>
      </c>
      <c r="G165" s="88"/>
    </row>
    <row r="166" ht="12" customHeight="1" spans="1:7">
      <c r="A166" s="89"/>
      <c r="B166" s="82"/>
      <c r="C166" s="83"/>
      <c r="D166" s="83"/>
      <c r="E166" s="83"/>
      <c r="F166" s="90"/>
      <c r="G166" s="91"/>
    </row>
    <row r="167" ht="12" customHeight="1" spans="1:7">
      <c r="A167" s="81"/>
      <c r="B167" s="92" t="s">
        <v>1683</v>
      </c>
      <c r="C167" s="93" t="s">
        <v>1582</v>
      </c>
      <c r="D167" s="93" t="s">
        <v>666</v>
      </c>
      <c r="E167" s="93" t="s">
        <v>1626</v>
      </c>
      <c r="F167" s="94"/>
      <c r="G167" s="85">
        <v>1</v>
      </c>
    </row>
    <row r="168" ht="12" customHeight="1" spans="1:7">
      <c r="A168" s="86"/>
      <c r="B168" s="92"/>
      <c r="C168" s="93"/>
      <c r="D168" s="93"/>
      <c r="E168" s="93"/>
      <c r="F168" s="96" t="s">
        <v>1684</v>
      </c>
      <c r="G168" s="88"/>
    </row>
    <row r="169" ht="12" customHeight="1" spans="1:7">
      <c r="A169" s="89"/>
      <c r="B169" s="92"/>
      <c r="C169" s="93"/>
      <c r="D169" s="93"/>
      <c r="E169" s="93"/>
      <c r="F169" s="98"/>
      <c r="G169" s="91"/>
    </row>
    <row r="170" ht="12" customHeight="1" spans="1:7">
      <c r="A170" s="81"/>
      <c r="B170" s="82" t="s">
        <v>1685</v>
      </c>
      <c r="C170" s="83" t="s">
        <v>1582</v>
      </c>
      <c r="D170" s="83" t="s">
        <v>667</v>
      </c>
      <c r="E170" s="83" t="s">
        <v>668</v>
      </c>
      <c r="F170" s="84"/>
      <c r="G170" s="95">
        <v>1</v>
      </c>
    </row>
    <row r="171" ht="12" customHeight="1" spans="1:7">
      <c r="A171" s="86"/>
      <c r="B171" s="82"/>
      <c r="C171" s="83"/>
      <c r="D171" s="83"/>
      <c r="E171" s="83"/>
      <c r="F171" s="87" t="s">
        <v>1686</v>
      </c>
      <c r="G171" s="97"/>
    </row>
    <row r="172" ht="12" customHeight="1" spans="1:7">
      <c r="A172" s="89"/>
      <c r="B172" s="82"/>
      <c r="C172" s="83"/>
      <c r="D172" s="83"/>
      <c r="E172" s="83"/>
      <c r="F172" s="90"/>
      <c r="G172" s="99"/>
    </row>
    <row r="173" ht="12" customHeight="1" spans="1:7">
      <c r="A173" s="81"/>
      <c r="B173" s="92" t="s">
        <v>1687</v>
      </c>
      <c r="C173" s="93" t="s">
        <v>1582</v>
      </c>
      <c r="D173" s="93" t="s">
        <v>667</v>
      </c>
      <c r="E173" s="93" t="s">
        <v>1597</v>
      </c>
      <c r="F173" s="94"/>
      <c r="G173" s="85">
        <v>1</v>
      </c>
    </row>
    <row r="174" ht="12" customHeight="1" spans="1:7">
      <c r="A174" s="86"/>
      <c r="B174" s="92"/>
      <c r="C174" s="93"/>
      <c r="D174" s="93"/>
      <c r="E174" s="93"/>
      <c r="F174" s="96" t="s">
        <v>1688</v>
      </c>
      <c r="G174" s="88"/>
    </row>
    <row r="175" ht="12" customHeight="1" spans="1:7">
      <c r="A175" s="89"/>
      <c r="B175" s="92"/>
      <c r="C175" s="93"/>
      <c r="D175" s="93"/>
      <c r="E175" s="93"/>
      <c r="F175" s="98"/>
      <c r="G175" s="91"/>
    </row>
    <row r="176" ht="12" customHeight="1" spans="1:7">
      <c r="A176" s="81"/>
      <c r="B176" s="82" t="s">
        <v>1689</v>
      </c>
      <c r="C176" s="83" t="s">
        <v>1582</v>
      </c>
      <c r="D176" s="83" t="s">
        <v>666</v>
      </c>
      <c r="E176" s="83" t="s">
        <v>1597</v>
      </c>
      <c r="F176" s="84"/>
      <c r="G176" s="85">
        <v>1</v>
      </c>
    </row>
    <row r="177" ht="12" customHeight="1" spans="1:7">
      <c r="A177" s="86"/>
      <c r="B177" s="82"/>
      <c r="C177" s="83"/>
      <c r="D177" s="83"/>
      <c r="E177" s="83"/>
      <c r="F177" s="87" t="s">
        <v>1690</v>
      </c>
      <c r="G177" s="88"/>
    </row>
    <row r="178" ht="12" customHeight="1" spans="1:7">
      <c r="A178" s="89"/>
      <c r="B178" s="82"/>
      <c r="C178" s="83"/>
      <c r="D178" s="83"/>
      <c r="E178" s="83"/>
      <c r="F178" s="90"/>
      <c r="G178" s="91"/>
    </row>
    <row r="179" ht="12" customHeight="1" spans="1:7">
      <c r="A179" s="81"/>
      <c r="B179" s="92" t="s">
        <v>1691</v>
      </c>
      <c r="C179" s="93" t="s">
        <v>1582</v>
      </c>
      <c r="D179" s="93" t="s">
        <v>666</v>
      </c>
      <c r="E179" s="93" t="s">
        <v>1597</v>
      </c>
      <c r="F179" s="94"/>
      <c r="G179" s="95">
        <v>1</v>
      </c>
    </row>
    <row r="180" ht="12" customHeight="1" spans="1:7">
      <c r="A180" s="86"/>
      <c r="B180" s="92"/>
      <c r="C180" s="93"/>
      <c r="D180" s="93"/>
      <c r="E180" s="93"/>
      <c r="F180" s="96" t="s">
        <v>1692</v>
      </c>
      <c r="G180" s="97"/>
    </row>
    <row r="181" ht="12" customHeight="1" spans="1:7">
      <c r="A181" s="89"/>
      <c r="B181" s="92"/>
      <c r="C181" s="93"/>
      <c r="D181" s="93"/>
      <c r="E181" s="93"/>
      <c r="F181" s="98"/>
      <c r="G181" s="99"/>
    </row>
    <row r="182" ht="12" customHeight="1" spans="1:7">
      <c r="A182" s="81"/>
      <c r="B182" s="82" t="s">
        <v>1693</v>
      </c>
      <c r="C182" s="83" t="s">
        <v>1582</v>
      </c>
      <c r="D182" s="83" t="s">
        <v>666</v>
      </c>
      <c r="E182" s="83" t="s">
        <v>1597</v>
      </c>
      <c r="F182" s="84"/>
      <c r="G182" s="85">
        <v>1</v>
      </c>
    </row>
    <row r="183" ht="12" customHeight="1" spans="1:7">
      <c r="A183" s="86"/>
      <c r="B183" s="82"/>
      <c r="C183" s="83"/>
      <c r="D183" s="83"/>
      <c r="E183" s="83"/>
      <c r="F183" s="87" t="s">
        <v>1694</v>
      </c>
      <c r="G183" s="88"/>
    </row>
    <row r="184" ht="12" customHeight="1" spans="1:7">
      <c r="A184" s="89"/>
      <c r="B184" s="82"/>
      <c r="C184" s="83"/>
      <c r="D184" s="83"/>
      <c r="E184" s="83"/>
      <c r="F184" s="90"/>
      <c r="G184" s="91"/>
    </row>
    <row r="185" ht="12" customHeight="1" spans="1:7">
      <c r="A185" s="81"/>
      <c r="B185" s="92" t="s">
        <v>1695</v>
      </c>
      <c r="C185" s="93" t="s">
        <v>1582</v>
      </c>
      <c r="D185" s="93" t="s">
        <v>666</v>
      </c>
      <c r="E185" s="93" t="s">
        <v>1597</v>
      </c>
      <c r="F185" s="94"/>
      <c r="G185" s="85">
        <v>1</v>
      </c>
    </row>
    <row r="186" ht="12" customHeight="1" spans="1:7">
      <c r="A186" s="86"/>
      <c r="B186" s="92"/>
      <c r="C186" s="93"/>
      <c r="D186" s="93"/>
      <c r="E186" s="93"/>
      <c r="F186" s="96" t="s">
        <v>1696</v>
      </c>
      <c r="G186" s="88"/>
    </row>
    <row r="187" ht="12" customHeight="1" spans="1:7">
      <c r="A187" s="89"/>
      <c r="B187" s="92"/>
      <c r="C187" s="93"/>
      <c r="D187" s="93"/>
      <c r="E187" s="93"/>
      <c r="F187" s="98"/>
      <c r="G187" s="91"/>
    </row>
    <row r="188" ht="12" customHeight="1" spans="1:7">
      <c r="A188" s="81"/>
      <c r="B188" s="82" t="s">
        <v>1697</v>
      </c>
      <c r="C188" s="83" t="s">
        <v>1582</v>
      </c>
      <c r="D188" s="83" t="s">
        <v>666</v>
      </c>
      <c r="E188" s="83" t="s">
        <v>1597</v>
      </c>
      <c r="F188" s="84"/>
      <c r="G188" s="95">
        <v>1</v>
      </c>
    </row>
    <row r="189" ht="12" customHeight="1" spans="1:7">
      <c r="A189" s="86"/>
      <c r="B189" s="82"/>
      <c r="C189" s="83"/>
      <c r="D189" s="83"/>
      <c r="E189" s="83"/>
      <c r="F189" s="87" t="s">
        <v>1698</v>
      </c>
      <c r="G189" s="97"/>
    </row>
    <row r="190" ht="12" customHeight="1" spans="1:7">
      <c r="A190" s="89"/>
      <c r="B190" s="82"/>
      <c r="C190" s="83"/>
      <c r="D190" s="83"/>
      <c r="E190" s="83"/>
      <c r="F190" s="90"/>
      <c r="G190" s="99"/>
    </row>
    <row r="191" ht="12" customHeight="1" spans="1:7">
      <c r="A191" s="81"/>
      <c r="B191" s="92" t="s">
        <v>1699</v>
      </c>
      <c r="C191" s="93" t="s">
        <v>1582</v>
      </c>
      <c r="D191" s="93" t="s">
        <v>1584</v>
      </c>
      <c r="E191" s="93" t="s">
        <v>1582</v>
      </c>
      <c r="F191" s="94"/>
      <c r="G191" s="85">
        <v>1</v>
      </c>
    </row>
    <row r="192" ht="12" customHeight="1" spans="1:7">
      <c r="A192" s="86"/>
      <c r="B192" s="92"/>
      <c r="C192" s="93"/>
      <c r="D192" s="93"/>
      <c r="E192" s="93"/>
      <c r="F192" s="96" t="s">
        <v>1700</v>
      </c>
      <c r="G192" s="88"/>
    </row>
    <row r="193" ht="12" customHeight="1" spans="1:7">
      <c r="A193" s="89"/>
      <c r="B193" s="92"/>
      <c r="C193" s="93"/>
      <c r="D193" s="93"/>
      <c r="E193" s="93"/>
      <c r="F193" s="98"/>
      <c r="G193" s="91"/>
    </row>
    <row r="194" ht="12" customHeight="1" spans="1:7">
      <c r="A194" s="81"/>
      <c r="B194" s="82" t="s">
        <v>1701</v>
      </c>
      <c r="C194" s="83" t="s">
        <v>1582</v>
      </c>
      <c r="D194" s="83" t="s">
        <v>1584</v>
      </c>
      <c r="E194" s="83" t="s">
        <v>666</v>
      </c>
      <c r="F194" s="84"/>
      <c r="G194" s="85">
        <v>1</v>
      </c>
    </row>
    <row r="195" ht="12" customHeight="1" spans="1:7">
      <c r="A195" s="86"/>
      <c r="B195" s="82"/>
      <c r="C195" s="83"/>
      <c r="D195" s="83"/>
      <c r="E195" s="83"/>
      <c r="F195" s="87" t="s">
        <v>1702</v>
      </c>
      <c r="G195" s="88"/>
    </row>
    <row r="196" ht="12" customHeight="1" spans="1:7">
      <c r="A196" s="89"/>
      <c r="B196" s="82"/>
      <c r="C196" s="83"/>
      <c r="D196" s="83"/>
      <c r="E196" s="83"/>
      <c r="F196" s="90"/>
      <c r="G196" s="91"/>
    </row>
    <row r="197" ht="12" customHeight="1" spans="1:7">
      <c r="A197" s="81"/>
      <c r="B197" s="92" t="s">
        <v>1703</v>
      </c>
      <c r="C197" s="93" t="s">
        <v>1582</v>
      </c>
      <c r="D197" s="93" t="s">
        <v>667</v>
      </c>
      <c r="E197" s="93" t="s">
        <v>667</v>
      </c>
      <c r="F197" s="94"/>
      <c r="G197" s="95">
        <v>1</v>
      </c>
    </row>
    <row r="198" ht="12" customHeight="1" spans="1:7">
      <c r="A198" s="86"/>
      <c r="B198" s="92"/>
      <c r="C198" s="93"/>
      <c r="D198" s="93"/>
      <c r="E198" s="93"/>
      <c r="F198" s="96" t="s">
        <v>1704</v>
      </c>
      <c r="G198" s="97"/>
    </row>
    <row r="199" ht="12" customHeight="1" spans="1:7">
      <c r="A199" s="89"/>
      <c r="B199" s="92"/>
      <c r="C199" s="93"/>
      <c r="D199" s="93"/>
      <c r="E199" s="93"/>
      <c r="F199" s="98"/>
      <c r="G199" s="99"/>
    </row>
    <row r="200" ht="12" customHeight="1" spans="1:7">
      <c r="A200" s="81"/>
      <c r="B200" s="82" t="s">
        <v>1705</v>
      </c>
      <c r="C200" s="83" t="s">
        <v>1582</v>
      </c>
      <c r="D200" s="83" t="s">
        <v>1582</v>
      </c>
      <c r="E200" s="83" t="s">
        <v>1597</v>
      </c>
      <c r="F200" s="84"/>
      <c r="G200" s="85">
        <v>1</v>
      </c>
    </row>
    <row r="201" ht="12" customHeight="1" spans="1:7">
      <c r="A201" s="86"/>
      <c r="B201" s="82"/>
      <c r="C201" s="83"/>
      <c r="D201" s="83"/>
      <c r="E201" s="83"/>
      <c r="F201" s="87" t="s">
        <v>1706</v>
      </c>
      <c r="G201" s="88"/>
    </row>
    <row r="202" ht="12" customHeight="1" spans="1:7">
      <c r="A202" s="89"/>
      <c r="B202" s="82"/>
      <c r="C202" s="83"/>
      <c r="D202" s="83"/>
      <c r="E202" s="83"/>
      <c r="F202" s="90"/>
      <c r="G202" s="91"/>
    </row>
    <row r="203" ht="12" customHeight="1" spans="1:7">
      <c r="A203" s="81"/>
      <c r="B203" s="100" t="s">
        <v>1707</v>
      </c>
      <c r="C203" s="93" t="s">
        <v>1582</v>
      </c>
      <c r="D203" s="93" t="s">
        <v>666</v>
      </c>
      <c r="E203" s="93" t="s">
        <v>1626</v>
      </c>
      <c r="F203" s="94"/>
      <c r="G203" s="85">
        <v>1</v>
      </c>
    </row>
    <row r="204" ht="12" customHeight="1" spans="1:7">
      <c r="A204" s="86"/>
      <c r="B204" s="92"/>
      <c r="C204" s="93"/>
      <c r="D204" s="93"/>
      <c r="E204" s="93"/>
      <c r="F204" s="96" t="s">
        <v>1708</v>
      </c>
      <c r="G204" s="88"/>
    </row>
    <row r="205" ht="12" customHeight="1" spans="1:7">
      <c r="A205" s="89"/>
      <c r="B205" s="92"/>
      <c r="C205" s="93"/>
      <c r="D205" s="93"/>
      <c r="E205" s="93"/>
      <c r="F205" s="98"/>
      <c r="G205" s="91"/>
    </row>
    <row r="206" ht="12" customHeight="1" spans="1:7">
      <c r="A206" s="81"/>
      <c r="B206" s="82" t="s">
        <v>1709</v>
      </c>
      <c r="C206" s="83" t="s">
        <v>1582</v>
      </c>
      <c r="D206" s="83" t="s">
        <v>1597</v>
      </c>
      <c r="E206" s="83" t="s">
        <v>1584</v>
      </c>
      <c r="F206" s="84"/>
      <c r="G206" s="95">
        <v>1</v>
      </c>
    </row>
    <row r="207" ht="12" customHeight="1" spans="1:7">
      <c r="A207" s="86"/>
      <c r="B207" s="82"/>
      <c r="C207" s="83"/>
      <c r="D207" s="83"/>
      <c r="E207" s="83"/>
      <c r="F207" s="87" t="s">
        <v>1710</v>
      </c>
      <c r="G207" s="97"/>
    </row>
    <row r="208" ht="12" customHeight="1" spans="1:7">
      <c r="A208" s="89"/>
      <c r="B208" s="82"/>
      <c r="C208" s="83"/>
      <c r="D208" s="83"/>
      <c r="E208" s="83"/>
      <c r="F208" s="90"/>
      <c r="G208" s="99"/>
    </row>
    <row r="209" ht="12" customHeight="1" spans="1:7">
      <c r="A209" s="81"/>
      <c r="B209" s="92" t="s">
        <v>1711</v>
      </c>
      <c r="C209" s="93" t="s">
        <v>1582</v>
      </c>
      <c r="D209" s="93" t="s">
        <v>1584</v>
      </c>
      <c r="E209" s="93" t="s">
        <v>666</v>
      </c>
      <c r="F209" s="94"/>
      <c r="G209" s="85">
        <v>1</v>
      </c>
    </row>
    <row r="210" ht="12" customHeight="1" spans="1:7">
      <c r="A210" s="86"/>
      <c r="B210" s="92"/>
      <c r="C210" s="93"/>
      <c r="D210" s="93"/>
      <c r="E210" s="93"/>
      <c r="F210" s="96" t="s">
        <v>1712</v>
      </c>
      <c r="G210" s="88"/>
    </row>
    <row r="211" ht="12" customHeight="1" spans="1:7">
      <c r="A211" s="89"/>
      <c r="B211" s="92"/>
      <c r="C211" s="93"/>
      <c r="D211" s="93"/>
      <c r="E211" s="93"/>
      <c r="F211" s="98"/>
      <c r="G211" s="91"/>
    </row>
    <row r="212" ht="12" customHeight="1" spans="1:7">
      <c r="A212" s="81"/>
      <c r="B212" s="82" t="s">
        <v>1713</v>
      </c>
      <c r="C212" s="83" t="s">
        <v>1582</v>
      </c>
      <c r="D212" s="83" t="s">
        <v>1584</v>
      </c>
      <c r="E212" s="83" t="s">
        <v>666</v>
      </c>
      <c r="F212" s="84"/>
      <c r="G212" s="85">
        <v>1</v>
      </c>
    </row>
    <row r="213" ht="12" customHeight="1" spans="1:7">
      <c r="A213" s="86"/>
      <c r="B213" s="82"/>
      <c r="C213" s="83"/>
      <c r="D213" s="83"/>
      <c r="E213" s="83"/>
      <c r="F213" s="87" t="s">
        <v>1714</v>
      </c>
      <c r="G213" s="88"/>
    </row>
    <row r="214" ht="12" customHeight="1" spans="1:7">
      <c r="A214" s="89"/>
      <c r="B214" s="82"/>
      <c r="C214" s="83"/>
      <c r="D214" s="83"/>
      <c r="E214" s="83"/>
      <c r="F214" s="90"/>
      <c r="G214" s="91"/>
    </row>
    <row r="215" ht="12" customHeight="1" spans="1:7">
      <c r="A215" s="81"/>
      <c r="B215" s="92" t="s">
        <v>1715</v>
      </c>
      <c r="C215" s="93" t="s">
        <v>1582</v>
      </c>
      <c r="D215" s="93" t="s">
        <v>1584</v>
      </c>
      <c r="E215" s="93" t="s">
        <v>666</v>
      </c>
      <c r="F215" s="94"/>
      <c r="G215" s="95">
        <v>1</v>
      </c>
    </row>
    <row r="216" ht="12" customHeight="1" spans="1:7">
      <c r="A216" s="86"/>
      <c r="B216" s="92"/>
      <c r="C216" s="93"/>
      <c r="D216" s="93"/>
      <c r="E216" s="93"/>
      <c r="F216" s="96" t="s">
        <v>1716</v>
      </c>
      <c r="G216" s="97"/>
    </row>
    <row r="217" ht="12" customHeight="1" spans="1:7">
      <c r="A217" s="89"/>
      <c r="B217" s="92"/>
      <c r="C217" s="93"/>
      <c r="D217" s="93"/>
      <c r="E217" s="93"/>
      <c r="F217" s="98"/>
      <c r="G217" s="99"/>
    </row>
    <row r="218" ht="12" customHeight="1" spans="1:7">
      <c r="A218" s="81"/>
      <c r="B218" s="82" t="s">
        <v>1717</v>
      </c>
      <c r="C218" s="83" t="s">
        <v>1582</v>
      </c>
      <c r="D218" s="83" t="s">
        <v>1584</v>
      </c>
      <c r="E218" s="83" t="s">
        <v>666</v>
      </c>
      <c r="F218" s="84"/>
      <c r="G218" s="85">
        <v>1</v>
      </c>
    </row>
    <row r="219" ht="12" customHeight="1" spans="1:7">
      <c r="A219" s="86"/>
      <c r="B219" s="82"/>
      <c r="C219" s="83"/>
      <c r="D219" s="83"/>
      <c r="E219" s="83"/>
      <c r="F219" s="87" t="s">
        <v>1718</v>
      </c>
      <c r="G219" s="88"/>
    </row>
    <row r="220" ht="12" customHeight="1" spans="1:7">
      <c r="A220" s="89"/>
      <c r="B220" s="82"/>
      <c r="C220" s="83"/>
      <c r="D220" s="83"/>
      <c r="E220" s="83"/>
      <c r="F220" s="90"/>
      <c r="G220" s="91"/>
    </row>
    <row r="221" ht="12" customHeight="1" spans="1:7">
      <c r="A221" s="81"/>
      <c r="B221" s="92" t="s">
        <v>1719</v>
      </c>
      <c r="C221" s="93" t="s">
        <v>1582</v>
      </c>
      <c r="D221" s="93" t="s">
        <v>1584</v>
      </c>
      <c r="E221" s="93" t="s">
        <v>666</v>
      </c>
      <c r="F221" s="94"/>
      <c r="G221" s="85">
        <v>1</v>
      </c>
    </row>
    <row r="222" ht="12" customHeight="1" spans="1:7">
      <c r="A222" s="86"/>
      <c r="B222" s="92"/>
      <c r="C222" s="93"/>
      <c r="D222" s="93"/>
      <c r="E222" s="93"/>
      <c r="F222" s="96" t="s">
        <v>1720</v>
      </c>
      <c r="G222" s="88"/>
    </row>
    <row r="223" ht="12" customHeight="1" spans="1:7">
      <c r="A223" s="89"/>
      <c r="B223" s="92"/>
      <c r="C223" s="93"/>
      <c r="D223" s="93"/>
      <c r="E223" s="93"/>
      <c r="F223" s="98"/>
      <c r="G223" s="91"/>
    </row>
    <row r="224" ht="12" customHeight="1" spans="1:7">
      <c r="A224" s="81"/>
      <c r="B224" s="82" t="s">
        <v>1721</v>
      </c>
      <c r="C224" s="83" t="s">
        <v>1582</v>
      </c>
      <c r="D224" s="83" t="s">
        <v>1584</v>
      </c>
      <c r="E224" s="83" t="s">
        <v>666</v>
      </c>
      <c r="F224" s="84"/>
      <c r="G224" s="95">
        <v>1</v>
      </c>
    </row>
    <row r="225" ht="12" customHeight="1" spans="1:7">
      <c r="A225" s="86"/>
      <c r="B225" s="82"/>
      <c r="C225" s="83"/>
      <c r="D225" s="83"/>
      <c r="E225" s="83"/>
      <c r="F225" s="87" t="s">
        <v>1722</v>
      </c>
      <c r="G225" s="97"/>
    </row>
    <row r="226" ht="12" customHeight="1" spans="1:7">
      <c r="A226" s="89"/>
      <c r="B226" s="82"/>
      <c r="C226" s="83"/>
      <c r="D226" s="83"/>
      <c r="E226" s="83"/>
      <c r="F226" s="90"/>
      <c r="G226" s="99"/>
    </row>
    <row r="227" ht="12" customHeight="1" spans="1:7">
      <c r="A227" s="81"/>
      <c r="B227" s="92" t="s">
        <v>1723</v>
      </c>
      <c r="C227" s="93" t="s">
        <v>1582</v>
      </c>
      <c r="D227" s="93" t="s">
        <v>1597</v>
      </c>
      <c r="E227" s="93" t="s">
        <v>667</v>
      </c>
      <c r="F227" s="94"/>
      <c r="G227" s="85">
        <v>1</v>
      </c>
    </row>
    <row r="228" ht="12" customHeight="1" spans="1:7">
      <c r="A228" s="86"/>
      <c r="B228" s="92"/>
      <c r="C228" s="93"/>
      <c r="D228" s="93"/>
      <c r="E228" s="93"/>
      <c r="F228" s="96" t="s">
        <v>1724</v>
      </c>
      <c r="G228" s="88"/>
    </row>
    <row r="229" ht="12" customHeight="1" spans="1:7">
      <c r="A229" s="89"/>
      <c r="B229" s="92"/>
      <c r="C229" s="93"/>
      <c r="D229" s="93"/>
      <c r="E229" s="93"/>
      <c r="F229" s="98"/>
      <c r="G229" s="91"/>
    </row>
    <row r="230" ht="12" customHeight="1" spans="1:7">
      <c r="A230" s="81"/>
      <c r="B230" s="82" t="s">
        <v>1725</v>
      </c>
      <c r="C230" s="83" t="s">
        <v>1582</v>
      </c>
      <c r="D230" s="83" t="s">
        <v>1626</v>
      </c>
      <c r="E230" s="83" t="s">
        <v>1626</v>
      </c>
      <c r="F230" s="84"/>
      <c r="G230" s="85">
        <v>1</v>
      </c>
    </row>
    <row r="231" ht="12" customHeight="1" spans="1:7">
      <c r="A231" s="86"/>
      <c r="B231" s="82"/>
      <c r="C231" s="83"/>
      <c r="D231" s="83"/>
      <c r="E231" s="83"/>
      <c r="F231" s="87" t="s">
        <v>1633</v>
      </c>
      <c r="G231" s="88"/>
    </row>
    <row r="232" ht="12" customHeight="1" spans="1:7">
      <c r="A232" s="89"/>
      <c r="B232" s="82"/>
      <c r="C232" s="83"/>
      <c r="D232" s="83"/>
      <c r="E232" s="83"/>
      <c r="F232" s="90"/>
      <c r="G232" s="91"/>
    </row>
    <row r="233" ht="12" customHeight="1" spans="1:7">
      <c r="A233" s="81"/>
      <c r="B233" s="92" t="s">
        <v>1726</v>
      </c>
      <c r="C233" s="93" t="s">
        <v>1582</v>
      </c>
      <c r="D233" s="93" t="s">
        <v>1582</v>
      </c>
      <c r="E233" s="93" t="s">
        <v>667</v>
      </c>
      <c r="F233" s="94"/>
      <c r="G233" s="95">
        <v>1</v>
      </c>
    </row>
    <row r="234" ht="12" customHeight="1" spans="1:7">
      <c r="A234" s="86"/>
      <c r="B234" s="92"/>
      <c r="C234" s="93"/>
      <c r="D234" s="93"/>
      <c r="E234" s="93"/>
      <c r="F234" s="96" t="s">
        <v>1727</v>
      </c>
      <c r="G234" s="97"/>
    </row>
    <row r="235" ht="12" customHeight="1" spans="1:7">
      <c r="A235" s="89"/>
      <c r="B235" s="92"/>
      <c r="C235" s="93"/>
      <c r="D235" s="93"/>
      <c r="E235" s="93"/>
      <c r="F235" s="98"/>
      <c r="G235" s="99"/>
    </row>
    <row r="236" ht="12" customHeight="1" spans="1:7">
      <c r="A236" s="81"/>
      <c r="B236" s="82" t="s">
        <v>1728</v>
      </c>
      <c r="C236" s="83" t="s">
        <v>1582</v>
      </c>
      <c r="D236" s="83" t="s">
        <v>1582</v>
      </c>
      <c r="E236" s="83" t="s">
        <v>1593</v>
      </c>
      <c r="F236" s="84"/>
      <c r="G236" s="85">
        <v>1</v>
      </c>
    </row>
    <row r="237" ht="12" customHeight="1" spans="1:7">
      <c r="A237" s="86"/>
      <c r="B237" s="82"/>
      <c r="C237" s="83"/>
      <c r="D237" s="83"/>
      <c r="E237" s="83"/>
      <c r="F237" s="87" t="s">
        <v>1729</v>
      </c>
      <c r="G237" s="88"/>
    </row>
    <row r="238" ht="12" customHeight="1" spans="1:7">
      <c r="A238" s="89"/>
      <c r="B238" s="82"/>
      <c r="C238" s="83"/>
      <c r="D238" s="83"/>
      <c r="E238" s="83"/>
      <c r="F238" s="101"/>
      <c r="G238" s="91"/>
    </row>
    <row r="239" ht="12" customHeight="1" spans="1:7">
      <c r="A239" s="81"/>
      <c r="B239" s="92" t="s">
        <v>1730</v>
      </c>
      <c r="C239" s="93" t="s">
        <v>1582</v>
      </c>
      <c r="D239" s="93" t="s">
        <v>667</v>
      </c>
      <c r="E239" s="93" t="s">
        <v>667</v>
      </c>
      <c r="F239" s="94"/>
      <c r="G239" s="85">
        <v>1</v>
      </c>
    </row>
    <row r="240" ht="12" customHeight="1" spans="1:7">
      <c r="A240" s="86"/>
      <c r="B240" s="92"/>
      <c r="C240" s="93"/>
      <c r="D240" s="93"/>
      <c r="E240" s="93"/>
      <c r="F240" s="96" t="s">
        <v>1731</v>
      </c>
      <c r="G240" s="88"/>
    </row>
    <row r="241" ht="12" customHeight="1" spans="1:11">
      <c r="A241" s="89"/>
      <c r="B241" s="92"/>
      <c r="C241" s="93"/>
      <c r="D241" s="93"/>
      <c r="E241" s="93"/>
      <c r="F241" s="98"/>
      <c r="G241" s="91"/>
    </row>
    <row r="242" ht="12" customHeight="1" spans="1:11">
      <c r="A242" s="81"/>
      <c r="B242" s="82" t="s">
        <v>1732</v>
      </c>
      <c r="C242" s="83" t="s">
        <v>1582</v>
      </c>
      <c r="D242" s="83" t="s">
        <v>668</v>
      </c>
      <c r="E242" s="83" t="s">
        <v>667</v>
      </c>
      <c r="F242" s="84"/>
      <c r="G242" s="95">
        <v>1</v>
      </c>
    </row>
    <row r="243" ht="12" customHeight="1" spans="1:11">
      <c r="A243" s="86"/>
      <c r="B243" s="82"/>
      <c r="C243" s="83"/>
      <c r="D243" s="83"/>
      <c r="E243" s="83"/>
      <c r="F243" s="87" t="s">
        <v>1733</v>
      </c>
      <c r="G243" s="97"/>
    </row>
    <row r="244" ht="12" customHeight="1" spans="1:11">
      <c r="A244" s="89"/>
      <c r="B244" s="82"/>
      <c r="C244" s="83"/>
      <c r="D244" s="83"/>
      <c r="E244" s="83"/>
      <c r="F244" s="90"/>
      <c r="G244" s="99"/>
    </row>
    <row r="245" ht="12" customHeight="1" spans="1:11">
      <c r="A245" s="81"/>
      <c r="B245" s="100" t="s">
        <v>1734</v>
      </c>
      <c r="C245" s="93" t="s">
        <v>1582</v>
      </c>
      <c r="D245" s="93" t="s">
        <v>1584</v>
      </c>
      <c r="E245" s="93" t="s">
        <v>1582</v>
      </c>
      <c r="F245" s="94"/>
      <c r="G245" s="85">
        <v>1</v>
      </c>
    </row>
    <row r="246" ht="12" customHeight="1" spans="1:11">
      <c r="A246" s="86"/>
      <c r="B246" s="92"/>
      <c r="C246" s="93"/>
      <c r="D246" s="93"/>
      <c r="E246" s="93"/>
      <c r="F246" s="96" t="s">
        <v>1735</v>
      </c>
      <c r="G246" s="88"/>
    </row>
    <row r="247" ht="12" customHeight="1" spans="1:11">
      <c r="A247" s="89"/>
      <c r="B247" s="92"/>
      <c r="C247" s="93"/>
      <c r="D247" s="93"/>
      <c r="E247" s="93"/>
      <c r="F247" s="98"/>
      <c r="G247" s="91"/>
    </row>
    <row r="248" ht="12" customHeight="1" spans="1:11">
      <c r="A248" s="81"/>
      <c r="B248" s="82" t="s">
        <v>1736</v>
      </c>
      <c r="C248" s="83" t="s">
        <v>1582</v>
      </c>
      <c r="D248" s="83" t="s">
        <v>1584</v>
      </c>
      <c r="E248" s="83" t="s">
        <v>1582</v>
      </c>
      <c r="F248" s="84"/>
      <c r="G248" s="85">
        <v>1</v>
      </c>
    </row>
    <row r="249" ht="12" customHeight="1" spans="1:11">
      <c r="A249" s="86"/>
      <c r="B249" s="82"/>
      <c r="C249" s="83"/>
      <c r="D249" s="83"/>
      <c r="E249" s="83"/>
      <c r="F249" s="87" t="s">
        <v>1737</v>
      </c>
      <c r="G249" s="88"/>
    </row>
    <row r="250" ht="12" customHeight="1" spans="1:11">
      <c r="A250" s="89"/>
      <c r="B250" s="82"/>
      <c r="C250" s="83"/>
      <c r="D250" s="83"/>
      <c r="E250" s="83"/>
      <c r="F250" s="90"/>
      <c r="G250" s="91"/>
    </row>
    <row r="251" ht="12" customHeight="1" spans="1:11">
      <c r="A251" s="81"/>
      <c r="B251" s="92" t="s">
        <v>1738</v>
      </c>
      <c r="C251" s="93" t="s">
        <v>1582</v>
      </c>
      <c r="D251" s="93" t="s">
        <v>1584</v>
      </c>
      <c r="E251" s="93" t="s">
        <v>1582</v>
      </c>
      <c r="F251" s="94"/>
      <c r="G251" s="95">
        <v>1</v>
      </c>
    </row>
    <row r="252" ht="12" customHeight="1" spans="1:11">
      <c r="A252" s="86"/>
      <c r="B252" s="92"/>
      <c r="C252" s="93"/>
      <c r="D252" s="93"/>
      <c r="E252" s="93"/>
      <c r="F252" s="96" t="s">
        <v>1739</v>
      </c>
      <c r="G252" s="97"/>
      <c r="K252" s="102"/>
    </row>
    <row r="253" ht="12" customHeight="1" spans="1:11">
      <c r="A253" s="89"/>
      <c r="B253" s="92"/>
      <c r="C253" s="93"/>
      <c r="D253" s="93"/>
      <c r="E253" s="93"/>
      <c r="F253" s="98"/>
      <c r="G253" s="99"/>
    </row>
    <row r="254" ht="12" customHeight="1" spans="1:11">
      <c r="A254" s="81"/>
      <c r="B254" s="82" t="s">
        <v>1740</v>
      </c>
      <c r="C254" s="83" t="s">
        <v>1582</v>
      </c>
      <c r="D254" s="83" t="s">
        <v>1584</v>
      </c>
      <c r="E254" s="83" t="s">
        <v>1582</v>
      </c>
      <c r="F254" s="84"/>
      <c r="G254" s="85">
        <v>1</v>
      </c>
    </row>
    <row r="255" ht="12" customHeight="1" spans="1:11">
      <c r="A255" s="86"/>
      <c r="B255" s="82"/>
      <c r="C255" s="83"/>
      <c r="D255" s="83"/>
      <c r="E255" s="83"/>
      <c r="F255" s="87" t="s">
        <v>1741</v>
      </c>
      <c r="G255" s="88"/>
    </row>
    <row r="256" ht="12" customHeight="1" spans="1:11">
      <c r="A256" s="89"/>
      <c r="B256" s="82"/>
      <c r="C256" s="83"/>
      <c r="D256" s="83"/>
      <c r="E256" s="83"/>
      <c r="F256" s="90"/>
      <c r="G256" s="91"/>
    </row>
    <row r="257" ht="12" customHeight="1" spans="1:7">
      <c r="A257" s="81"/>
      <c r="B257" s="92" t="s">
        <v>1742</v>
      </c>
      <c r="C257" s="93" t="s">
        <v>1582</v>
      </c>
      <c r="D257" s="93" t="s">
        <v>1584</v>
      </c>
      <c r="E257" s="93" t="s">
        <v>1582</v>
      </c>
      <c r="F257" s="94"/>
      <c r="G257" s="85">
        <v>1</v>
      </c>
    </row>
    <row r="258" ht="12" customHeight="1" spans="1:7">
      <c r="A258" s="86"/>
      <c r="B258" s="92"/>
      <c r="C258" s="93"/>
      <c r="D258" s="93"/>
      <c r="E258" s="93"/>
      <c r="F258" s="96" t="s">
        <v>1743</v>
      </c>
      <c r="G258" s="88"/>
    </row>
    <row r="259" ht="12" customHeight="1" spans="1:7">
      <c r="A259" s="89"/>
      <c r="B259" s="92"/>
      <c r="C259" s="93"/>
      <c r="D259" s="93"/>
      <c r="E259" s="93"/>
      <c r="F259" s="98"/>
      <c r="G259" s="91"/>
    </row>
    <row r="260" ht="12" customHeight="1" spans="1:7">
      <c r="A260" s="81"/>
      <c r="B260" s="82" t="s">
        <v>1744</v>
      </c>
      <c r="C260" s="83" t="s">
        <v>1582</v>
      </c>
      <c r="D260" s="83" t="s">
        <v>667</v>
      </c>
      <c r="E260" s="83" t="s">
        <v>668</v>
      </c>
      <c r="F260" s="84"/>
      <c r="G260" s="95">
        <v>1</v>
      </c>
    </row>
    <row r="261" ht="12" customHeight="1" spans="1:7">
      <c r="A261" s="86"/>
      <c r="B261" s="82"/>
      <c r="C261" s="83"/>
      <c r="D261" s="83"/>
      <c r="E261" s="83"/>
      <c r="F261" s="87" t="s">
        <v>1633</v>
      </c>
      <c r="G261" s="97"/>
    </row>
    <row r="262" ht="12" customHeight="1" spans="1:7">
      <c r="A262" s="89"/>
      <c r="B262" s="82"/>
      <c r="C262" s="83"/>
      <c r="D262" s="83"/>
      <c r="E262" s="83"/>
      <c r="F262" s="90"/>
      <c r="G262" s="99"/>
    </row>
    <row r="263" ht="12" customHeight="1" spans="1:7">
      <c r="A263" s="81"/>
      <c r="B263" s="92" t="s">
        <v>1745</v>
      </c>
      <c r="C263" s="93" t="s">
        <v>1582</v>
      </c>
      <c r="D263" s="93" t="s">
        <v>667</v>
      </c>
      <c r="E263" s="93" t="s">
        <v>1605</v>
      </c>
      <c r="F263" s="94"/>
      <c r="G263" s="85">
        <v>1</v>
      </c>
    </row>
    <row r="264" ht="12" customHeight="1" spans="1:7">
      <c r="A264" s="86"/>
      <c r="B264" s="92"/>
      <c r="C264" s="93"/>
      <c r="D264" s="93"/>
      <c r="E264" s="93"/>
      <c r="F264" s="96" t="s">
        <v>1746</v>
      </c>
      <c r="G264" s="88"/>
    </row>
    <row r="265" ht="12" customHeight="1" spans="1:7">
      <c r="A265" s="89"/>
      <c r="B265" s="92"/>
      <c r="C265" s="93"/>
      <c r="D265" s="93"/>
      <c r="E265" s="93"/>
      <c r="F265" s="98"/>
      <c r="G265" s="91"/>
    </row>
    <row r="266" ht="12" customHeight="1" spans="1:7">
      <c r="A266" s="81"/>
      <c r="B266" s="82" t="s">
        <v>1747</v>
      </c>
      <c r="C266" s="83" t="s">
        <v>1582</v>
      </c>
      <c r="D266" s="83" t="s">
        <v>667</v>
      </c>
      <c r="E266" s="83" t="s">
        <v>1605</v>
      </c>
      <c r="F266" s="84"/>
      <c r="G266" s="85">
        <v>1</v>
      </c>
    </row>
    <row r="267" ht="12" customHeight="1" spans="1:7">
      <c r="A267" s="86"/>
      <c r="B267" s="82"/>
      <c r="C267" s="83"/>
      <c r="D267" s="83"/>
      <c r="E267" s="83"/>
      <c r="F267" s="87" t="s">
        <v>1748</v>
      </c>
      <c r="G267" s="88"/>
    </row>
    <row r="268" ht="12" customHeight="1" spans="1:7">
      <c r="A268" s="89"/>
      <c r="B268" s="82"/>
      <c r="C268" s="83"/>
      <c r="D268" s="83"/>
      <c r="E268" s="83"/>
      <c r="F268" s="90"/>
      <c r="G268" s="91"/>
    </row>
    <row r="269" ht="12" customHeight="1" spans="1:7">
      <c r="A269" s="81"/>
      <c r="B269" s="92" t="s">
        <v>1749</v>
      </c>
      <c r="C269" s="93" t="s">
        <v>1582</v>
      </c>
      <c r="D269" s="93" t="s">
        <v>667</v>
      </c>
      <c r="E269" s="93" t="s">
        <v>1605</v>
      </c>
      <c r="F269" s="94"/>
      <c r="G269" s="95">
        <v>1</v>
      </c>
    </row>
    <row r="270" ht="12" customHeight="1" spans="1:7">
      <c r="A270" s="86"/>
      <c r="B270" s="92"/>
      <c r="C270" s="93"/>
      <c r="D270" s="93"/>
      <c r="E270" s="93"/>
      <c r="F270" s="96" t="s">
        <v>1750</v>
      </c>
      <c r="G270" s="97"/>
    </row>
    <row r="271" ht="12" customHeight="1" spans="1:7">
      <c r="A271" s="89"/>
      <c r="B271" s="92"/>
      <c r="C271" s="93"/>
      <c r="D271" s="93"/>
      <c r="E271" s="93"/>
      <c r="F271" s="98"/>
      <c r="G271" s="99"/>
    </row>
    <row r="272" ht="12" customHeight="1" spans="1:7">
      <c r="A272" s="81"/>
      <c r="B272" s="82" t="s">
        <v>1751</v>
      </c>
      <c r="C272" s="83" t="s">
        <v>1582</v>
      </c>
      <c r="D272" s="83" t="s">
        <v>667</v>
      </c>
      <c r="E272" s="83" t="s">
        <v>1605</v>
      </c>
      <c r="F272" s="84"/>
      <c r="G272" s="85">
        <v>1</v>
      </c>
    </row>
    <row r="273" ht="12" customHeight="1" spans="1:16">
      <c r="A273" s="86"/>
      <c r="B273" s="82"/>
      <c r="C273" s="83"/>
      <c r="D273" s="83"/>
      <c r="E273" s="83"/>
      <c r="F273" s="87" t="s">
        <v>1752</v>
      </c>
      <c r="G273" s="88"/>
    </row>
    <row r="274" ht="12" customHeight="1" spans="1:16">
      <c r="A274" s="89"/>
      <c r="B274" s="82"/>
      <c r="C274" s="83"/>
      <c r="D274" s="83"/>
      <c r="E274" s="83"/>
      <c r="F274" s="90"/>
      <c r="G274" s="91"/>
    </row>
    <row r="275" ht="12" customHeight="1" spans="1:16">
      <c r="A275" s="81"/>
      <c r="B275" s="92" t="s">
        <v>1753</v>
      </c>
      <c r="C275" s="93" t="s">
        <v>1582</v>
      </c>
      <c r="D275" s="93" t="s">
        <v>667</v>
      </c>
      <c r="E275" s="93" t="s">
        <v>1605</v>
      </c>
      <c r="F275" s="94"/>
      <c r="G275" s="85">
        <v>1</v>
      </c>
    </row>
    <row r="276" ht="12" customHeight="1" spans="1:16">
      <c r="A276" s="86"/>
      <c r="B276" s="92"/>
      <c r="C276" s="93"/>
      <c r="D276" s="93"/>
      <c r="E276" s="93"/>
      <c r="F276" s="96" t="s">
        <v>1754</v>
      </c>
      <c r="G276" s="88"/>
    </row>
    <row r="277" ht="12" customHeight="1" spans="1:16">
      <c r="A277" s="89"/>
      <c r="B277" s="92"/>
      <c r="C277" s="93"/>
      <c r="D277" s="93"/>
      <c r="E277" s="93"/>
      <c r="F277" s="98"/>
      <c r="G277" s="91"/>
    </row>
    <row r="278" ht="12" customHeight="1" spans="1:16">
      <c r="A278" s="81"/>
      <c r="B278" s="82" t="s">
        <v>1755</v>
      </c>
      <c r="C278" s="83" t="s">
        <v>1582</v>
      </c>
      <c r="D278" s="83" t="s">
        <v>667</v>
      </c>
      <c r="E278" s="83" t="s">
        <v>1605</v>
      </c>
      <c r="F278" s="84"/>
      <c r="G278" s="95">
        <v>1</v>
      </c>
    </row>
    <row r="279" ht="12" customHeight="1" spans="1:16">
      <c r="A279" s="86"/>
      <c r="B279" s="82"/>
      <c r="C279" s="83"/>
      <c r="D279" s="83"/>
      <c r="E279" s="83"/>
      <c r="F279" s="87" t="s">
        <v>1756</v>
      </c>
      <c r="G279" s="97"/>
      <c r="I279" s="103"/>
      <c r="J279" s="104" t="s">
        <v>1757</v>
      </c>
      <c r="K279" s="104"/>
      <c r="L279" s="104"/>
      <c r="M279" s="104"/>
      <c r="N279" s="104"/>
      <c r="O279" s="103"/>
    </row>
    <row r="280" ht="12" customHeight="1" spans="1:16">
      <c r="A280" s="89"/>
      <c r="B280" s="82"/>
      <c r="C280" s="83"/>
      <c r="D280" s="83"/>
      <c r="E280" s="83"/>
      <c r="F280" s="90"/>
      <c r="G280" s="99"/>
      <c r="J280" s="79" t="s">
        <v>1758</v>
      </c>
      <c r="K280" s="79" t="s">
        <v>1759</v>
      </c>
      <c r="L280" s="79" t="s">
        <v>1760</v>
      </c>
      <c r="M280" s="79" t="s">
        <v>1761</v>
      </c>
      <c r="N280" s="79" t="s">
        <v>1762</v>
      </c>
      <c r="O280" s="79" t="s">
        <v>1763</v>
      </c>
      <c r="P280" s="79" t="s">
        <v>1764</v>
      </c>
    </row>
    <row r="281" ht="12" customHeight="1" spans="1:16">
      <c r="A281" s="81"/>
      <c r="B281" s="92" t="s">
        <v>1765</v>
      </c>
      <c r="C281" s="93" t="s">
        <v>1582</v>
      </c>
      <c r="D281" s="93" t="s">
        <v>1584</v>
      </c>
      <c r="E281" s="93" t="s">
        <v>1582</v>
      </c>
      <c r="F281" s="94"/>
      <c r="G281" s="85">
        <v>1</v>
      </c>
      <c r="J281" s="79"/>
      <c r="K281" s="79"/>
      <c r="L281" s="79"/>
      <c r="M281" s="79"/>
      <c r="N281" s="79"/>
      <c r="O281" s="79"/>
      <c r="P281" s="79"/>
    </row>
    <row r="282" ht="12" customHeight="1" spans="1:16">
      <c r="A282" s="86"/>
      <c r="B282" s="92"/>
      <c r="C282" s="93"/>
      <c r="D282" s="93"/>
      <c r="E282" s="93"/>
      <c r="F282" s="96" t="s">
        <v>1766</v>
      </c>
      <c r="G282" s="88"/>
      <c r="J282" s="105" t="s">
        <v>1767</v>
      </c>
      <c r="K282" s="105" t="s">
        <v>1767</v>
      </c>
      <c r="L282" s="105" t="s">
        <v>1767</v>
      </c>
      <c r="M282" s="105" t="s">
        <v>1768</v>
      </c>
      <c r="N282" s="105" t="s">
        <v>1767</v>
      </c>
      <c r="O282" s="106">
        <f>(VLOOKUP(J282,$B$2:$G$311,6,FALSE)+VLOOKUP(K282,$B$2:$G$311,6,FALSE)+VLOOKUP(L282,$B$2:$G$311,6,FALSE)+VLOOKUP(M282,$B$2:$G$311,6,FALSE)+VLOOKUP(N282,$B$2:$G$311,6,FALSE))/2</f>
        <v>0.5</v>
      </c>
      <c r="P282" s="107" t="str">
        <f>VLOOKUP(J282,$B$2:$G$311,2,FALSE)+VLOOKUP(K282,$B$2:$G$311,2,FALSE)+VLOOKUP(L282,$B$2:$G$311,2,FALSE)+VLOOKUP(M282,$B$2:$G$311,2,FALSE)+VLOOKUP(N282,$B$2:$G$311,2,FALSE)&amp;" : "&amp;VLOOKUP(J282,$B$2:$G$311,3,FALSE)+VLOOKUP(K282,$B$2:$G$311,3,FALSE)+VLOOKUP(L282,$B$2:$G$311,3,FALSE)+VLOOKUP(M282,$B$2:$G$311,3,FALSE)+VLOOKUP(N282,$B$2:$G$311,3,FALSE)&amp;" : "&amp;VLOOKUP(J282,$B$2:$G$311,4,FALSE)+VLOOKUP(K282,$B$2:$G$311,4,FALSE)+VLOOKUP(L282,$B$2:$G$311,4,FALSE)+VLOOKUP(M282,$B$2:$G$311,4,FALSE)+VLOOKUP(N282,$B$2:$G$311,4,FALSE)</f>
        <v>1 : 0 : 2</v>
      </c>
    </row>
    <row r="283" ht="12" customHeight="1" spans="1:16">
      <c r="A283" s="89"/>
      <c r="B283" s="92"/>
      <c r="C283" s="93"/>
      <c r="D283" s="93"/>
      <c r="E283" s="93"/>
      <c r="F283" s="98"/>
      <c r="G283" s="91"/>
      <c r="J283" s="105"/>
      <c r="K283" s="105"/>
      <c r="L283" s="105"/>
      <c r="M283" s="105"/>
      <c r="N283" s="105"/>
      <c r="O283" s="106"/>
      <c r="P283" s="108"/>
    </row>
    <row r="284" ht="12" customHeight="1" spans="1:16">
      <c r="A284" s="81"/>
      <c r="B284" s="82" t="s">
        <v>1769</v>
      </c>
      <c r="C284" s="83" t="s">
        <v>1582</v>
      </c>
      <c r="D284" s="83" t="s">
        <v>1584</v>
      </c>
      <c r="E284" s="83" t="s">
        <v>1582</v>
      </c>
      <c r="F284" s="84" t="s">
        <v>1770</v>
      </c>
      <c r="G284" s="85">
        <v>1</v>
      </c>
    </row>
    <row r="285" ht="12" customHeight="1" spans="1:16">
      <c r="A285" s="86"/>
      <c r="B285" s="82"/>
      <c r="C285" s="83"/>
      <c r="D285" s="83"/>
      <c r="E285" s="83"/>
      <c r="F285" s="87" t="s">
        <v>1771</v>
      </c>
      <c r="G285" s="88"/>
    </row>
    <row r="286" ht="12" customHeight="1" spans="1:16">
      <c r="A286" s="89"/>
      <c r="B286" s="82"/>
      <c r="C286" s="83"/>
      <c r="D286" s="83"/>
      <c r="E286" s="83"/>
      <c r="F286" s="90"/>
      <c r="G286" s="91"/>
    </row>
    <row r="287" ht="12" customHeight="1" spans="1:16">
      <c r="A287" s="81"/>
      <c r="B287" s="92" t="s">
        <v>1772</v>
      </c>
      <c r="C287" s="93" t="s">
        <v>1582</v>
      </c>
      <c r="D287" s="93" t="s">
        <v>1584</v>
      </c>
      <c r="E287" s="93" t="s">
        <v>667</v>
      </c>
      <c r="F287" s="94"/>
      <c r="G287" s="95">
        <v>1</v>
      </c>
    </row>
    <row r="288" ht="12" customHeight="1" spans="1:16">
      <c r="A288" s="86"/>
      <c r="B288" s="92"/>
      <c r="C288" s="93"/>
      <c r="D288" s="93"/>
      <c r="E288" s="93"/>
      <c r="F288" s="96" t="s">
        <v>1773</v>
      </c>
      <c r="G288" s="97"/>
    </row>
    <row r="289" ht="12" customHeight="1" spans="1:7">
      <c r="A289" s="89"/>
      <c r="B289" s="92"/>
      <c r="C289" s="93"/>
      <c r="D289" s="93"/>
      <c r="E289" s="93"/>
      <c r="F289" s="98"/>
      <c r="G289" s="99"/>
    </row>
    <row r="290" ht="12" customHeight="1" spans="1:7">
      <c r="A290" s="81"/>
      <c r="B290" s="82" t="s">
        <v>1768</v>
      </c>
      <c r="C290" s="83" t="s">
        <v>1582</v>
      </c>
      <c r="D290" s="83" t="s">
        <v>1584</v>
      </c>
      <c r="E290" s="83" t="s">
        <v>666</v>
      </c>
      <c r="F290" s="84" t="s">
        <v>1774</v>
      </c>
      <c r="G290" s="85">
        <v>1</v>
      </c>
    </row>
    <row r="291" ht="12" customHeight="1" spans="1:7">
      <c r="A291" s="86"/>
      <c r="B291" s="82"/>
      <c r="C291" s="83"/>
      <c r="D291" s="83"/>
      <c r="E291" s="83"/>
      <c r="F291" s="87" t="s">
        <v>1775</v>
      </c>
      <c r="G291" s="88"/>
    </row>
    <row r="292" ht="12" customHeight="1" spans="1:7">
      <c r="A292" s="89"/>
      <c r="B292" s="82"/>
      <c r="C292" s="83"/>
      <c r="D292" s="83"/>
      <c r="E292" s="83"/>
      <c r="F292" s="90"/>
      <c r="G292" s="91"/>
    </row>
    <row r="293" ht="12" customHeight="1" spans="1:7">
      <c r="A293" s="81"/>
      <c r="B293" s="100" t="s">
        <v>1776</v>
      </c>
      <c r="C293" s="93" t="s">
        <v>1582</v>
      </c>
      <c r="D293" s="93" t="s">
        <v>1584</v>
      </c>
      <c r="E293" s="93" t="s">
        <v>667</v>
      </c>
      <c r="F293" s="94"/>
      <c r="G293" s="85">
        <v>1</v>
      </c>
    </row>
    <row r="294" ht="12" customHeight="1" spans="1:7">
      <c r="A294" s="86"/>
      <c r="B294" s="92"/>
      <c r="C294" s="93"/>
      <c r="D294" s="93"/>
      <c r="E294" s="93"/>
      <c r="F294" s="96" t="s">
        <v>1777</v>
      </c>
      <c r="G294" s="88"/>
    </row>
    <row r="295" ht="12" customHeight="1" spans="1:7">
      <c r="A295" s="89"/>
      <c r="B295" s="92"/>
      <c r="C295" s="93"/>
      <c r="D295" s="93"/>
      <c r="E295" s="93"/>
      <c r="F295" s="98"/>
      <c r="G295" s="91"/>
    </row>
    <row r="296" ht="12" customHeight="1" spans="1:7">
      <c r="A296" s="81"/>
      <c r="B296" s="82" t="s">
        <v>1778</v>
      </c>
      <c r="C296" s="83" t="s">
        <v>1582</v>
      </c>
      <c r="D296" s="83" t="s">
        <v>1626</v>
      </c>
      <c r="E296" s="83" t="s">
        <v>1626</v>
      </c>
      <c r="F296" s="84"/>
      <c r="G296" s="95">
        <v>1</v>
      </c>
    </row>
    <row r="297" ht="12" customHeight="1" spans="1:7">
      <c r="A297" s="86"/>
      <c r="B297" s="82"/>
      <c r="C297" s="83"/>
      <c r="D297" s="83"/>
      <c r="E297" s="83"/>
      <c r="F297" s="87" t="s">
        <v>1779</v>
      </c>
      <c r="G297" s="97"/>
    </row>
    <row r="298" ht="12" customHeight="1" spans="1:7">
      <c r="A298" s="89"/>
      <c r="B298" s="82"/>
      <c r="C298" s="83"/>
      <c r="D298" s="83"/>
      <c r="E298" s="83"/>
      <c r="F298" s="90"/>
      <c r="G298" s="99"/>
    </row>
    <row r="299" ht="12" customHeight="1" spans="1:7">
      <c r="A299" s="81"/>
      <c r="B299" s="92" t="s">
        <v>1780</v>
      </c>
      <c r="C299" s="93" t="s">
        <v>1582</v>
      </c>
      <c r="D299" s="93" t="s">
        <v>1582</v>
      </c>
      <c r="E299" s="93" t="s">
        <v>1601</v>
      </c>
      <c r="F299" s="94"/>
      <c r="G299" s="85">
        <v>1</v>
      </c>
    </row>
    <row r="300" ht="12" customHeight="1" spans="1:7">
      <c r="A300" s="86"/>
      <c r="B300" s="92"/>
      <c r="C300" s="93"/>
      <c r="D300" s="93"/>
      <c r="E300" s="93"/>
      <c r="F300" s="96" t="s">
        <v>1781</v>
      </c>
      <c r="G300" s="88"/>
    </row>
    <row r="301" ht="12" customHeight="1" spans="1:7">
      <c r="A301" s="89"/>
      <c r="B301" s="92"/>
      <c r="C301" s="93"/>
      <c r="D301" s="93"/>
      <c r="E301" s="93"/>
      <c r="F301" s="98"/>
      <c r="G301" s="91"/>
    </row>
    <row r="302" ht="12" customHeight="1" spans="1:7">
      <c r="A302" s="81"/>
      <c r="B302" s="109" t="s">
        <v>1782</v>
      </c>
      <c r="C302" s="83" t="s">
        <v>1582</v>
      </c>
      <c r="D302" s="83" t="s">
        <v>1601</v>
      </c>
      <c r="E302" s="83" t="s">
        <v>666</v>
      </c>
      <c r="F302" s="84" t="s">
        <v>1783</v>
      </c>
      <c r="G302" s="85">
        <v>1</v>
      </c>
    </row>
    <row r="303" ht="12" customHeight="1" spans="1:7">
      <c r="A303" s="86"/>
      <c r="B303" s="82"/>
      <c r="C303" s="83"/>
      <c r="D303" s="83"/>
      <c r="E303" s="83"/>
      <c r="F303" s="87" t="s">
        <v>1784</v>
      </c>
      <c r="G303" s="88"/>
    </row>
    <row r="304" ht="12" customHeight="1" spans="1:7">
      <c r="A304" s="89"/>
      <c r="B304" s="82"/>
      <c r="C304" s="83"/>
      <c r="D304" s="83"/>
      <c r="E304" s="83"/>
      <c r="F304" s="90"/>
      <c r="G304" s="91"/>
    </row>
    <row r="305" ht="12" customHeight="1" spans="1:7">
      <c r="A305" s="81"/>
      <c r="B305" s="92" t="s">
        <v>1785</v>
      </c>
      <c r="C305" s="93" t="s">
        <v>1582</v>
      </c>
      <c r="D305" s="93" t="s">
        <v>668</v>
      </c>
      <c r="E305" s="93" t="s">
        <v>1597</v>
      </c>
      <c r="F305" s="94"/>
      <c r="G305" s="95">
        <v>1</v>
      </c>
    </row>
    <row r="306" ht="12" customHeight="1" spans="1:7">
      <c r="A306" s="86"/>
      <c r="B306" s="92"/>
      <c r="C306" s="93"/>
      <c r="D306" s="93"/>
      <c r="E306" s="93"/>
      <c r="F306" s="96" t="s">
        <v>1786</v>
      </c>
      <c r="G306" s="97"/>
    </row>
    <row r="307" ht="12" customHeight="1" spans="1:7">
      <c r="A307" s="89"/>
      <c r="B307" s="92"/>
      <c r="C307" s="93"/>
      <c r="D307" s="93"/>
      <c r="E307" s="93"/>
      <c r="F307" s="98"/>
      <c r="G307" s="99"/>
    </row>
    <row r="308" ht="12" customHeight="1" spans="1:7">
      <c r="A308" s="81"/>
      <c r="B308" s="82" t="s">
        <v>1787</v>
      </c>
      <c r="C308" s="83" t="s">
        <v>1582</v>
      </c>
      <c r="D308" s="83" t="s">
        <v>666</v>
      </c>
      <c r="E308" s="83" t="s">
        <v>668</v>
      </c>
      <c r="F308" s="84"/>
      <c r="G308" s="85">
        <v>1</v>
      </c>
    </row>
    <row r="309" ht="12" customHeight="1" spans="1:7">
      <c r="A309" s="86"/>
      <c r="B309" s="82"/>
      <c r="C309" s="83"/>
      <c r="D309" s="83"/>
      <c r="E309" s="83"/>
      <c r="F309" s="87" t="s">
        <v>1788</v>
      </c>
      <c r="G309" s="88"/>
    </row>
    <row r="310" ht="12" customHeight="1" spans="1:7">
      <c r="A310" s="89"/>
      <c r="B310" s="82"/>
      <c r="C310" s="83"/>
      <c r="D310" s="83"/>
      <c r="E310" s="83"/>
      <c r="F310" s="90"/>
      <c r="G310" s="91"/>
    </row>
    <row r="311" ht="12" hidden="1" customHeight="1" spans="1:7">
      <c r="B311" s="76" t="s">
        <v>1767</v>
      </c>
      <c r="C311" s="77" t="s">
        <v>1584</v>
      </c>
      <c r="D311" s="77" t="s">
        <v>1584</v>
      </c>
      <c r="E311" s="77" t="s">
        <v>1584</v>
      </c>
      <c r="G311" s="76">
        <v>0</v>
      </c>
    </row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</sheetData>
  <sheetProtection algorithmName="SHA-512" hashValue="6boS9HeLFc44qO8r2TUf9VG0N/ChJ8/vrNeY4tFSyMRHsMNut0N+o+ECxcZDYo3SvFVfIyIehi2XUXMaz0P5PQ==" saltValue="nUawGoLwh38878ZBBn7b4Q==" spinCount="100000" sheet="1" objects="1"/>
  <protectedRanges>
    <protectedRange sqref="J90:P93" name="计算区域2"/>
    <protectedRange sqref="I23:P27 J92:N93 J153:N154 J199:N200 J282:N283" name="计算区域1" securityDescriptor="O:WDG:WDD:"/>
    <protectedRange sqref="J153:N154" name="区域4"/>
    <protectedRange sqref="J92:N93" name="区域3"/>
    <protectedRange sqref="J199:N200" name="计算区域5"/>
    <protectedRange sqref="J282:N283" name="区域6"/>
  </protectedRanges>
  <mergeCells count="633">
    <mergeCell ref="J279:N279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94:A196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230:A232"/>
    <mergeCell ref="A233:A235"/>
    <mergeCell ref="A236:A238"/>
    <mergeCell ref="A239:A241"/>
    <mergeCell ref="A242:A244"/>
    <mergeCell ref="A245:A247"/>
    <mergeCell ref="A248:A250"/>
    <mergeCell ref="A251:A253"/>
    <mergeCell ref="A254:A256"/>
    <mergeCell ref="A257:A259"/>
    <mergeCell ref="A260:A262"/>
    <mergeCell ref="A263:A265"/>
    <mergeCell ref="A266:A268"/>
    <mergeCell ref="A269:A271"/>
    <mergeCell ref="A272:A274"/>
    <mergeCell ref="A275:A277"/>
    <mergeCell ref="A278:A280"/>
    <mergeCell ref="A281:A283"/>
    <mergeCell ref="A284:A286"/>
    <mergeCell ref="A287:A289"/>
    <mergeCell ref="A290:A292"/>
    <mergeCell ref="A293:A295"/>
    <mergeCell ref="A296:A298"/>
    <mergeCell ref="A299:A301"/>
    <mergeCell ref="A302:A304"/>
    <mergeCell ref="A305:A307"/>
    <mergeCell ref="A308:A310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113:B115"/>
    <mergeCell ref="B116:B118"/>
    <mergeCell ref="B119:B121"/>
    <mergeCell ref="B122:B124"/>
    <mergeCell ref="B125:B127"/>
    <mergeCell ref="B128:B130"/>
    <mergeCell ref="B131:B133"/>
    <mergeCell ref="B134:B136"/>
    <mergeCell ref="B137:B139"/>
    <mergeCell ref="B140:B142"/>
    <mergeCell ref="B143:B145"/>
    <mergeCell ref="B146:B148"/>
    <mergeCell ref="B149:B151"/>
    <mergeCell ref="B152:B154"/>
    <mergeCell ref="B155:B157"/>
    <mergeCell ref="B158:B160"/>
    <mergeCell ref="B161:B163"/>
    <mergeCell ref="B164:B166"/>
    <mergeCell ref="B167:B169"/>
    <mergeCell ref="B170:B172"/>
    <mergeCell ref="B173:B175"/>
    <mergeCell ref="B176:B178"/>
    <mergeCell ref="B179:B181"/>
    <mergeCell ref="B182:B184"/>
    <mergeCell ref="B185:B187"/>
    <mergeCell ref="B188:B190"/>
    <mergeCell ref="B191:B193"/>
    <mergeCell ref="B194:B196"/>
    <mergeCell ref="B197:B199"/>
    <mergeCell ref="B200:B202"/>
    <mergeCell ref="B203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6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3"/>
    <mergeCell ref="C164:C166"/>
    <mergeCell ref="C167:C169"/>
    <mergeCell ref="C170:C172"/>
    <mergeCell ref="C173:C175"/>
    <mergeCell ref="C176:C178"/>
    <mergeCell ref="C179:C181"/>
    <mergeCell ref="C182:C184"/>
    <mergeCell ref="C185:C187"/>
    <mergeCell ref="C188:C190"/>
    <mergeCell ref="C191:C193"/>
    <mergeCell ref="C194:C196"/>
    <mergeCell ref="C197:C199"/>
    <mergeCell ref="C200:C202"/>
    <mergeCell ref="C203:C205"/>
    <mergeCell ref="C206:C208"/>
    <mergeCell ref="C209:C211"/>
    <mergeCell ref="C212:C214"/>
    <mergeCell ref="C215:C217"/>
    <mergeCell ref="C218:C220"/>
    <mergeCell ref="C221:C223"/>
    <mergeCell ref="C224:C226"/>
    <mergeCell ref="C227:C229"/>
    <mergeCell ref="C230:C232"/>
    <mergeCell ref="C233:C235"/>
    <mergeCell ref="C236:C238"/>
    <mergeCell ref="C239:C241"/>
    <mergeCell ref="C242:C244"/>
    <mergeCell ref="C245:C247"/>
    <mergeCell ref="C248:C250"/>
    <mergeCell ref="C251:C253"/>
    <mergeCell ref="C254:C256"/>
    <mergeCell ref="C257:C259"/>
    <mergeCell ref="C260:C262"/>
    <mergeCell ref="C263:C265"/>
    <mergeCell ref="C266:C268"/>
    <mergeCell ref="C269:C271"/>
    <mergeCell ref="C272:C274"/>
    <mergeCell ref="C275:C277"/>
    <mergeCell ref="C278:C280"/>
    <mergeCell ref="C281:C283"/>
    <mergeCell ref="C284:C286"/>
    <mergeCell ref="C287:C289"/>
    <mergeCell ref="C290:C292"/>
    <mergeCell ref="C293:C295"/>
    <mergeCell ref="C296:C298"/>
    <mergeCell ref="C299:C301"/>
    <mergeCell ref="C302:C304"/>
    <mergeCell ref="C305:C307"/>
    <mergeCell ref="C308:C310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D92:D94"/>
    <mergeCell ref="D95:D97"/>
    <mergeCell ref="D98:D100"/>
    <mergeCell ref="D101:D103"/>
    <mergeCell ref="D104:D106"/>
    <mergeCell ref="D107:D109"/>
    <mergeCell ref="D110:D112"/>
    <mergeCell ref="D113:D115"/>
    <mergeCell ref="D116:D118"/>
    <mergeCell ref="D119:D121"/>
    <mergeCell ref="D122:D124"/>
    <mergeCell ref="D125:D127"/>
    <mergeCell ref="D128:D130"/>
    <mergeCell ref="D131:D133"/>
    <mergeCell ref="D134:D136"/>
    <mergeCell ref="D137:D139"/>
    <mergeCell ref="D140:D142"/>
    <mergeCell ref="D143:D145"/>
    <mergeCell ref="D146:D148"/>
    <mergeCell ref="D149:D151"/>
    <mergeCell ref="D152:D154"/>
    <mergeCell ref="D155:D157"/>
    <mergeCell ref="D158:D160"/>
    <mergeCell ref="D161:D163"/>
    <mergeCell ref="D164:D166"/>
    <mergeCell ref="D167:D169"/>
    <mergeCell ref="D170:D172"/>
    <mergeCell ref="D173:D175"/>
    <mergeCell ref="D176:D178"/>
    <mergeCell ref="D179:D181"/>
    <mergeCell ref="D182:D184"/>
    <mergeCell ref="D185:D187"/>
    <mergeCell ref="D188:D190"/>
    <mergeCell ref="D191:D193"/>
    <mergeCell ref="D194:D196"/>
    <mergeCell ref="D197:D199"/>
    <mergeCell ref="D200:D202"/>
    <mergeCell ref="D203:D205"/>
    <mergeCell ref="D206:D208"/>
    <mergeCell ref="D209:D211"/>
    <mergeCell ref="D212:D214"/>
    <mergeCell ref="D215:D217"/>
    <mergeCell ref="D218:D220"/>
    <mergeCell ref="D221:D223"/>
    <mergeCell ref="D224:D226"/>
    <mergeCell ref="D227:D229"/>
    <mergeCell ref="D230:D232"/>
    <mergeCell ref="D233:D235"/>
    <mergeCell ref="D236:D238"/>
    <mergeCell ref="D239:D241"/>
    <mergeCell ref="D242:D244"/>
    <mergeCell ref="D245:D247"/>
    <mergeCell ref="D248:D250"/>
    <mergeCell ref="D251:D253"/>
    <mergeCell ref="D254:D256"/>
    <mergeCell ref="D257:D259"/>
    <mergeCell ref="D260:D262"/>
    <mergeCell ref="D263:D265"/>
    <mergeCell ref="D266:D268"/>
    <mergeCell ref="D269:D271"/>
    <mergeCell ref="D272:D274"/>
    <mergeCell ref="D275:D277"/>
    <mergeCell ref="D278:D280"/>
    <mergeCell ref="D281:D283"/>
    <mergeCell ref="D284:D286"/>
    <mergeCell ref="D287:D289"/>
    <mergeCell ref="D290:D292"/>
    <mergeCell ref="D293:D295"/>
    <mergeCell ref="D296:D298"/>
    <mergeCell ref="D299:D301"/>
    <mergeCell ref="D302:D304"/>
    <mergeCell ref="D305:D307"/>
    <mergeCell ref="D308:D310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89:E91"/>
    <mergeCell ref="E92:E94"/>
    <mergeCell ref="E95:E97"/>
    <mergeCell ref="E98:E100"/>
    <mergeCell ref="E101:E103"/>
    <mergeCell ref="E104:E106"/>
    <mergeCell ref="E107:E109"/>
    <mergeCell ref="E110:E112"/>
    <mergeCell ref="E113:E115"/>
    <mergeCell ref="E116:E118"/>
    <mergeCell ref="E119:E121"/>
    <mergeCell ref="E122:E124"/>
    <mergeCell ref="E125:E127"/>
    <mergeCell ref="E128:E130"/>
    <mergeCell ref="E131:E133"/>
    <mergeCell ref="E134:E136"/>
    <mergeCell ref="E137:E139"/>
    <mergeCell ref="E140:E142"/>
    <mergeCell ref="E143:E145"/>
    <mergeCell ref="E146:E148"/>
    <mergeCell ref="E149:E151"/>
    <mergeCell ref="E152:E154"/>
    <mergeCell ref="E155:E157"/>
    <mergeCell ref="E158:E160"/>
    <mergeCell ref="E161:E163"/>
    <mergeCell ref="E164:E166"/>
    <mergeCell ref="E167:E169"/>
    <mergeCell ref="E170:E172"/>
    <mergeCell ref="E173:E175"/>
    <mergeCell ref="E176:E178"/>
    <mergeCell ref="E179:E181"/>
    <mergeCell ref="E182:E184"/>
    <mergeCell ref="E185:E187"/>
    <mergeCell ref="E188:E190"/>
    <mergeCell ref="E191:E193"/>
    <mergeCell ref="E194:E196"/>
    <mergeCell ref="E197:E199"/>
    <mergeCell ref="E200:E202"/>
    <mergeCell ref="E203:E205"/>
    <mergeCell ref="E206:E208"/>
    <mergeCell ref="E209:E211"/>
    <mergeCell ref="E212:E214"/>
    <mergeCell ref="E215:E217"/>
    <mergeCell ref="E218:E220"/>
    <mergeCell ref="E221:E223"/>
    <mergeCell ref="E224:E226"/>
    <mergeCell ref="E227:E229"/>
    <mergeCell ref="E230:E232"/>
    <mergeCell ref="E233:E235"/>
    <mergeCell ref="E236:E238"/>
    <mergeCell ref="E239:E241"/>
    <mergeCell ref="E242:E244"/>
    <mergeCell ref="E245:E247"/>
    <mergeCell ref="E248:E250"/>
    <mergeCell ref="E251:E253"/>
    <mergeCell ref="E254:E256"/>
    <mergeCell ref="E257:E259"/>
    <mergeCell ref="E260:E262"/>
    <mergeCell ref="E263:E265"/>
    <mergeCell ref="E266:E268"/>
    <mergeCell ref="E269:E271"/>
    <mergeCell ref="E272:E274"/>
    <mergeCell ref="E275:E277"/>
    <mergeCell ref="E278:E280"/>
    <mergeCell ref="E281:E283"/>
    <mergeCell ref="E284:E286"/>
    <mergeCell ref="E287:E289"/>
    <mergeCell ref="E290:E292"/>
    <mergeCell ref="E293:E295"/>
    <mergeCell ref="E296:E298"/>
    <mergeCell ref="E299:E301"/>
    <mergeCell ref="E302:E304"/>
    <mergeCell ref="E305:E307"/>
    <mergeCell ref="E308:E310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G53:G55"/>
    <mergeCell ref="G56:G58"/>
    <mergeCell ref="G59:G61"/>
    <mergeCell ref="G62:G64"/>
    <mergeCell ref="G65:G67"/>
    <mergeCell ref="G68:G70"/>
    <mergeCell ref="G71:G73"/>
    <mergeCell ref="G74:G76"/>
    <mergeCell ref="G77:G79"/>
    <mergeCell ref="G80:G82"/>
    <mergeCell ref="G83:G85"/>
    <mergeCell ref="G86:G88"/>
    <mergeCell ref="G89:G91"/>
    <mergeCell ref="G92:G94"/>
    <mergeCell ref="G95:G97"/>
    <mergeCell ref="G98:G100"/>
    <mergeCell ref="G101:G103"/>
    <mergeCell ref="G104:G106"/>
    <mergeCell ref="G107:G109"/>
    <mergeCell ref="G110:G112"/>
    <mergeCell ref="G113:G115"/>
    <mergeCell ref="G116:G118"/>
    <mergeCell ref="G119:G121"/>
    <mergeCell ref="G122:G124"/>
    <mergeCell ref="G125:G127"/>
    <mergeCell ref="G128:G130"/>
    <mergeCell ref="G131:G133"/>
    <mergeCell ref="G134:G136"/>
    <mergeCell ref="G137:G139"/>
    <mergeCell ref="G140:G142"/>
    <mergeCell ref="G143:G145"/>
    <mergeCell ref="G146:G148"/>
    <mergeCell ref="G149:G151"/>
    <mergeCell ref="G152:G154"/>
    <mergeCell ref="G155:G157"/>
    <mergeCell ref="G158:G160"/>
    <mergeCell ref="G161:G163"/>
    <mergeCell ref="G164:G166"/>
    <mergeCell ref="G167:G169"/>
    <mergeCell ref="G170:G172"/>
    <mergeCell ref="G173:G175"/>
    <mergeCell ref="G176:G178"/>
    <mergeCell ref="G179:G181"/>
    <mergeCell ref="G182:G184"/>
    <mergeCell ref="G185:G187"/>
    <mergeCell ref="G188:G190"/>
    <mergeCell ref="G191:G193"/>
    <mergeCell ref="G194:G196"/>
    <mergeCell ref="G197:G199"/>
    <mergeCell ref="G200:G202"/>
    <mergeCell ref="G203:G205"/>
    <mergeCell ref="G206:G208"/>
    <mergeCell ref="G209:G211"/>
    <mergeCell ref="G212:G214"/>
    <mergeCell ref="G215:G217"/>
    <mergeCell ref="G218:G220"/>
    <mergeCell ref="G221:G223"/>
    <mergeCell ref="G224:G226"/>
    <mergeCell ref="G227:G229"/>
    <mergeCell ref="G230:G232"/>
    <mergeCell ref="G233:G235"/>
    <mergeCell ref="G236:G238"/>
    <mergeCell ref="G239:G241"/>
    <mergeCell ref="G242:G244"/>
    <mergeCell ref="G245:G247"/>
    <mergeCell ref="G248:G250"/>
    <mergeCell ref="G251:G253"/>
    <mergeCell ref="G254:G256"/>
    <mergeCell ref="G257:G259"/>
    <mergeCell ref="G260:G262"/>
    <mergeCell ref="G263:G265"/>
    <mergeCell ref="G266:G268"/>
    <mergeCell ref="G269:G271"/>
    <mergeCell ref="G272:G274"/>
    <mergeCell ref="G275:G277"/>
    <mergeCell ref="G278:G280"/>
    <mergeCell ref="G281:G283"/>
    <mergeCell ref="G284:G286"/>
    <mergeCell ref="G287:G289"/>
    <mergeCell ref="G290:G292"/>
    <mergeCell ref="G293:G295"/>
    <mergeCell ref="G296:G298"/>
    <mergeCell ref="G299:G301"/>
    <mergeCell ref="G302:G304"/>
    <mergeCell ref="G305:G307"/>
    <mergeCell ref="G308:G310"/>
    <mergeCell ref="J280:J281"/>
    <mergeCell ref="J282:J283"/>
    <mergeCell ref="K280:K281"/>
    <mergeCell ref="K282:K283"/>
    <mergeCell ref="L280:L281"/>
    <mergeCell ref="L282:L283"/>
    <mergeCell ref="M280:M281"/>
    <mergeCell ref="M282:M283"/>
    <mergeCell ref="N280:N281"/>
    <mergeCell ref="N282:N283"/>
    <mergeCell ref="O280:O281"/>
    <mergeCell ref="O282:O283"/>
    <mergeCell ref="P280:P281"/>
    <mergeCell ref="P282:P283"/>
  </mergeCells>
  <dataValidations count="1">
    <dataValidation type="list" allowBlank="1" showInputMessage="1" showErrorMessage="1" sqref="J26:N27 J92:N93 J282:N283 J153:N154 J199:N200">
      <formula1>$B$2:$B$311</formula1>
    </dataValidation>
  </dataValidation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9"/>
  <sheetViews>
    <sheetView workbookViewId="0">
      <pane ySplit="1" topLeftCell="A82" activePane="bottomLeft" state="frozen"/>
      <selection/>
      <selection pane="bottomLeft" activeCell="D97" sqref="D97"/>
    </sheetView>
  </sheetViews>
  <sheetFormatPr defaultColWidth="8.72727272727273" defaultRowHeight="16.5"/>
  <cols>
    <col min="1" max="1" width="8.72727272727273" style="48"/>
    <col min="2" max="2" width="14.4545454545455" style="48" customWidth="1"/>
    <col min="3" max="3" width="35.9090909090909" style="48" customWidth="1"/>
    <col min="4" max="4" width="14.7272727272727" style="48" customWidth="1"/>
    <col min="5" max="5" width="9.90909090909091" style="48" customWidth="1"/>
    <col min="6" max="6" width="14.4545454545455" style="48" customWidth="1"/>
    <col min="7" max="7" width="35.9090909090909" style="48" customWidth="1"/>
    <col min="8" max="8" width="14.7272727272727" style="48" customWidth="1"/>
    <col min="9" max="16384" width="8.72727272727273" style="48"/>
  </cols>
  <sheetData>
    <row r="1" s="47" customFormat="1" ht="28" customHeight="1" spans="1:14">
      <c r="A1" s="49" t="s">
        <v>1789</v>
      </c>
      <c r="B1" s="49" t="s">
        <v>1575</v>
      </c>
      <c r="C1" s="49" t="s">
        <v>1790</v>
      </c>
      <c r="D1" s="49" t="s">
        <v>1791</v>
      </c>
      <c r="E1" s="50" t="s">
        <v>1792</v>
      </c>
      <c r="F1" s="50" t="s">
        <v>1575</v>
      </c>
      <c r="G1" s="50" t="s">
        <v>1790</v>
      </c>
      <c r="H1" s="50" t="s">
        <v>1791</v>
      </c>
      <c r="J1" s="51" t="s">
        <v>1793</v>
      </c>
      <c r="K1" s="52"/>
      <c r="L1" s="52"/>
      <c r="M1" s="52"/>
      <c r="N1" s="52"/>
    </row>
    <row r="2" spans="1:14">
      <c r="A2" s="53"/>
      <c r="B2" s="54" t="s">
        <v>1794</v>
      </c>
      <c r="C2" s="54"/>
      <c r="D2" s="55"/>
      <c r="E2" s="53"/>
      <c r="F2" s="54" t="s">
        <v>1795</v>
      </c>
      <c r="G2" s="54" t="s">
        <v>1796</v>
      </c>
      <c r="H2" s="55"/>
    </row>
    <row r="3" spans="1:14">
      <c r="A3" s="56"/>
      <c r="B3" s="57"/>
      <c r="C3" s="57" t="s">
        <v>1797</v>
      </c>
      <c r="D3" s="58"/>
      <c r="E3" s="56"/>
      <c r="F3" s="57"/>
      <c r="G3" s="57" t="s">
        <v>1798</v>
      </c>
      <c r="H3" s="58" t="s">
        <v>1799</v>
      </c>
    </row>
    <row r="4" ht="17.25" spans="1:14">
      <c r="A4" s="59"/>
      <c r="B4" s="60"/>
      <c r="C4" s="60"/>
      <c r="D4" s="61"/>
      <c r="E4" s="59"/>
      <c r="F4" s="60"/>
      <c r="G4" s="60" t="s">
        <v>1800</v>
      </c>
      <c r="H4" s="61" t="s">
        <v>1801</v>
      </c>
    </row>
    <row r="5" spans="1:14">
      <c r="A5" s="62"/>
      <c r="B5" s="63" t="s">
        <v>1802</v>
      </c>
      <c r="C5" s="63"/>
      <c r="D5" s="64"/>
      <c r="E5" s="62"/>
      <c r="F5" s="63" t="s">
        <v>1803</v>
      </c>
      <c r="G5" s="63" t="s">
        <v>1804</v>
      </c>
      <c r="H5" s="64"/>
    </row>
    <row r="6" spans="1:14">
      <c r="A6" s="65"/>
      <c r="B6" s="66"/>
      <c r="C6" s="66" t="s">
        <v>1805</v>
      </c>
      <c r="D6" s="67"/>
      <c r="E6" s="65"/>
      <c r="F6" s="66"/>
      <c r="G6" s="66" t="s">
        <v>1806</v>
      </c>
      <c r="H6" s="67" t="s">
        <v>1799</v>
      </c>
    </row>
    <row r="7" ht="17.25" spans="1:14">
      <c r="A7" s="68"/>
      <c r="B7" s="69"/>
      <c r="C7" s="69"/>
      <c r="D7" s="70"/>
      <c r="E7" s="68"/>
      <c r="F7" s="69"/>
      <c r="G7" s="69" t="s">
        <v>1800</v>
      </c>
      <c r="H7" s="70" t="s">
        <v>1807</v>
      </c>
    </row>
    <row r="8" spans="1:14">
      <c r="A8" s="53"/>
      <c r="B8" s="54" t="s">
        <v>1808</v>
      </c>
      <c r="C8" s="54"/>
      <c r="D8" s="55"/>
      <c r="E8" s="53"/>
      <c r="F8" s="54" t="s">
        <v>1809</v>
      </c>
      <c r="G8" s="54"/>
      <c r="H8" s="55"/>
    </row>
    <row r="9" spans="1:14">
      <c r="A9" s="56"/>
      <c r="B9" s="57"/>
      <c r="C9" s="57" t="s">
        <v>1810</v>
      </c>
      <c r="D9" s="58"/>
      <c r="E9" s="56"/>
      <c r="F9" s="57"/>
      <c r="G9" s="57" t="s">
        <v>1811</v>
      </c>
      <c r="H9" s="58">
        <v>0.2</v>
      </c>
    </row>
    <row r="10" ht="17.25" spans="1:14">
      <c r="A10" s="59"/>
      <c r="B10" s="60"/>
      <c r="C10" s="60" t="s">
        <v>1812</v>
      </c>
      <c r="D10" s="61"/>
      <c r="E10" s="59"/>
      <c r="F10" s="60"/>
      <c r="G10" s="60"/>
      <c r="H10" s="61"/>
    </row>
    <row r="11" spans="1:14">
      <c r="A11" s="62"/>
      <c r="B11" s="63" t="s">
        <v>1813</v>
      </c>
      <c r="C11" s="63"/>
      <c r="D11" s="64"/>
      <c r="E11" s="62"/>
      <c r="F11" s="63" t="s">
        <v>1814</v>
      </c>
      <c r="G11" s="63"/>
      <c r="H11" s="64"/>
    </row>
    <row r="12" spans="1:14">
      <c r="A12" s="65"/>
      <c r="B12" s="66"/>
      <c r="C12" s="66" t="s">
        <v>1815</v>
      </c>
      <c r="D12" s="67"/>
      <c r="E12" s="65"/>
      <c r="F12" s="66"/>
      <c r="G12" s="66" t="s">
        <v>1816</v>
      </c>
      <c r="H12" s="67"/>
    </row>
    <row r="13" ht="17.25" spans="1:14">
      <c r="A13" s="68"/>
      <c r="B13" s="69"/>
      <c r="C13" s="69"/>
      <c r="D13" s="70"/>
      <c r="E13" s="68"/>
      <c r="F13" s="69"/>
      <c r="G13" s="69" t="s">
        <v>1817</v>
      </c>
      <c r="H13" s="70"/>
    </row>
    <row r="14" spans="1:14">
      <c r="A14" s="53"/>
      <c r="B14" s="54" t="s">
        <v>1818</v>
      </c>
      <c r="C14" s="54"/>
      <c r="D14" s="55"/>
      <c r="E14" s="53"/>
      <c r="F14" s="54" t="s">
        <v>1819</v>
      </c>
      <c r="G14" s="54"/>
      <c r="H14" s="55"/>
    </row>
    <row r="15" spans="1:14">
      <c r="A15" s="56"/>
      <c r="B15" s="57"/>
      <c r="C15" s="57" t="s">
        <v>1820</v>
      </c>
      <c r="D15" s="58"/>
      <c r="E15" s="56"/>
      <c r="F15" s="57"/>
      <c r="G15" s="57" t="s">
        <v>1821</v>
      </c>
      <c r="H15" s="58"/>
    </row>
    <row r="16" ht="17.25" spans="1:14">
      <c r="A16" s="59"/>
      <c r="B16" s="60"/>
      <c r="C16" s="60"/>
      <c r="D16" s="61"/>
      <c r="E16" s="59"/>
      <c r="F16" s="60"/>
      <c r="G16" s="60" t="s">
        <v>1812</v>
      </c>
      <c r="H16" s="61"/>
    </row>
    <row r="17" ht="17.25" spans="1:8">
      <c r="A17" s="62"/>
      <c r="B17" s="63" t="s">
        <v>1822</v>
      </c>
      <c r="C17" s="63"/>
      <c r="D17" s="64"/>
      <c r="E17" s="71" t="s">
        <v>1823</v>
      </c>
      <c r="F17" s="71"/>
      <c r="G17" s="71"/>
      <c r="H17" s="71"/>
    </row>
    <row r="18" spans="1:8">
      <c r="A18" s="65"/>
      <c r="B18" s="66"/>
      <c r="C18" s="66" t="s">
        <v>1824</v>
      </c>
      <c r="D18" s="67"/>
      <c r="E18" s="53"/>
      <c r="F18" s="54" t="s">
        <v>1825</v>
      </c>
      <c r="G18" s="54"/>
      <c r="H18" s="55"/>
    </row>
    <row r="19" ht="17.25" spans="1:8">
      <c r="A19" s="68"/>
      <c r="B19" s="69"/>
      <c r="C19" s="69"/>
      <c r="D19" s="70"/>
      <c r="E19" s="56"/>
      <c r="F19" s="57"/>
      <c r="G19" s="57" t="s">
        <v>1826</v>
      </c>
      <c r="H19" s="58"/>
    </row>
    <row r="20" ht="17.25" spans="1:8">
      <c r="A20" s="53"/>
      <c r="B20" s="54" t="s">
        <v>1827</v>
      </c>
      <c r="C20" s="54"/>
      <c r="D20" s="55"/>
      <c r="E20" s="59"/>
      <c r="F20" s="60"/>
      <c r="G20" s="60" t="s">
        <v>1828</v>
      </c>
      <c r="H20" s="61"/>
    </row>
    <row r="21" spans="1:8">
      <c r="A21" s="56"/>
      <c r="B21" s="57"/>
      <c r="C21" s="57" t="s">
        <v>1829</v>
      </c>
      <c r="D21" s="58"/>
      <c r="E21" s="62"/>
      <c r="F21" s="63" t="s">
        <v>1830</v>
      </c>
      <c r="G21" s="63"/>
      <c r="H21" s="64"/>
    </row>
    <row r="22" ht="17.25" spans="1:8">
      <c r="A22" s="59"/>
      <c r="B22" s="60"/>
      <c r="C22" s="60"/>
      <c r="D22" s="61"/>
      <c r="E22" s="65"/>
      <c r="F22" s="66"/>
      <c r="G22" s="66" t="s">
        <v>1831</v>
      </c>
      <c r="H22" s="67"/>
    </row>
    <row r="23" ht="17.25" spans="1:8">
      <c r="A23" s="62"/>
      <c r="B23" s="63" t="s">
        <v>1832</v>
      </c>
      <c r="C23" s="63"/>
      <c r="D23" s="64"/>
      <c r="E23" s="68"/>
      <c r="F23" s="69"/>
      <c r="G23" s="69"/>
      <c r="H23" s="70"/>
    </row>
    <row r="24" spans="1:8">
      <c r="A24" s="65"/>
      <c r="B24" s="66"/>
      <c r="C24" s="66" t="s">
        <v>1833</v>
      </c>
      <c r="D24" s="67"/>
      <c r="E24" s="53"/>
      <c r="F24" s="54" t="s">
        <v>1834</v>
      </c>
      <c r="G24" s="54"/>
      <c r="H24" s="55"/>
    </row>
    <row r="25" ht="17.25" spans="1:8">
      <c r="A25" s="68"/>
      <c r="B25" s="69"/>
      <c r="C25" s="69"/>
      <c r="D25" s="70"/>
      <c r="E25" s="56"/>
      <c r="F25" s="57"/>
      <c r="G25" s="57" t="s">
        <v>1835</v>
      </c>
      <c r="H25" s="58">
        <v>0.12</v>
      </c>
    </row>
    <row r="26" ht="17.25" spans="1:8">
      <c r="A26" s="53"/>
      <c r="B26" s="54" t="s">
        <v>1836</v>
      </c>
      <c r="C26" s="54"/>
      <c r="D26" s="55"/>
      <c r="E26" s="59"/>
      <c r="F26" s="60"/>
      <c r="G26" s="60"/>
      <c r="H26" s="61"/>
    </row>
    <row r="27" spans="1:8">
      <c r="A27" s="56"/>
      <c r="B27" s="57"/>
      <c r="C27" s="57" t="s">
        <v>1837</v>
      </c>
      <c r="D27" s="58"/>
      <c r="E27" s="62"/>
      <c r="F27" s="63" t="s">
        <v>1838</v>
      </c>
      <c r="G27" s="63"/>
      <c r="H27" s="64"/>
    </row>
    <row r="28" ht="17.25" spans="1:8">
      <c r="A28" s="59"/>
      <c r="B28" s="60"/>
      <c r="C28" s="60"/>
      <c r="D28" s="61"/>
      <c r="E28" s="65"/>
      <c r="F28" s="66"/>
      <c r="G28" s="66" t="s">
        <v>1839</v>
      </c>
      <c r="H28" s="67"/>
    </row>
    <row r="29" ht="17.25" spans="1:8">
      <c r="A29" s="71" t="s">
        <v>1823</v>
      </c>
      <c r="B29" s="71"/>
      <c r="C29" s="71"/>
      <c r="D29" s="71"/>
      <c r="E29" s="68"/>
      <c r="F29" s="69"/>
      <c r="G29" s="69"/>
      <c r="H29" s="70"/>
    </row>
    <row r="30" ht="17.25" spans="1:8">
      <c r="A30" s="53"/>
      <c r="B30" s="54" t="s">
        <v>1840</v>
      </c>
      <c r="C30" s="54"/>
      <c r="D30" s="55"/>
      <c r="E30" s="71" t="s">
        <v>1841</v>
      </c>
      <c r="F30" s="71"/>
      <c r="G30" s="71"/>
      <c r="H30" s="71"/>
    </row>
    <row r="31" spans="1:8">
      <c r="A31" s="56"/>
      <c r="B31" s="57"/>
      <c r="C31" s="57" t="s">
        <v>1842</v>
      </c>
      <c r="D31" s="58"/>
      <c r="E31" s="53"/>
      <c r="F31" s="54" t="s">
        <v>1843</v>
      </c>
      <c r="G31" s="54"/>
      <c r="H31" s="55"/>
    </row>
    <row r="32" ht="17.25" spans="1:8">
      <c r="A32" s="59"/>
      <c r="B32" s="60"/>
      <c r="C32" s="60"/>
      <c r="D32" s="61"/>
      <c r="E32" s="56"/>
      <c r="F32" s="57"/>
      <c r="G32" s="57" t="s">
        <v>1844</v>
      </c>
      <c r="H32" s="58" t="s">
        <v>1845</v>
      </c>
    </row>
    <row r="33" ht="17.25" spans="1:8">
      <c r="A33" s="62"/>
      <c r="B33" s="63" t="s">
        <v>1846</v>
      </c>
      <c r="C33" s="63"/>
      <c r="D33" s="64"/>
      <c r="E33" s="59"/>
      <c r="F33" s="60" t="s">
        <v>1843</v>
      </c>
      <c r="G33" s="60"/>
      <c r="H33" s="61"/>
    </row>
    <row r="34" spans="1:8">
      <c r="A34" s="65"/>
      <c r="B34" s="66"/>
      <c r="C34" s="66" t="s">
        <v>1847</v>
      </c>
      <c r="D34" s="67"/>
      <c r="E34" s="62"/>
      <c r="F34" s="63" t="s">
        <v>1848</v>
      </c>
      <c r="G34" s="63"/>
      <c r="H34" s="64"/>
    </row>
    <row r="35" ht="17.25" spans="1:8">
      <c r="A35" s="68"/>
      <c r="B35" s="69"/>
      <c r="C35" s="69"/>
      <c r="D35" s="70"/>
      <c r="E35" s="65"/>
      <c r="F35" s="66"/>
      <c r="G35" s="66" t="s">
        <v>1844</v>
      </c>
      <c r="H35" s="67" t="s">
        <v>1845</v>
      </c>
    </row>
    <row r="36" ht="17.25" spans="1:8">
      <c r="A36" s="53"/>
      <c r="B36" s="54" t="s">
        <v>1849</v>
      </c>
      <c r="C36" s="54"/>
      <c r="D36" s="55"/>
      <c r="E36" s="68"/>
      <c r="F36" s="69"/>
      <c r="G36" s="69"/>
      <c r="H36" s="70"/>
    </row>
    <row r="37" spans="1:8">
      <c r="A37" s="56"/>
      <c r="B37" s="57"/>
      <c r="C37" s="57" t="s">
        <v>1850</v>
      </c>
      <c r="D37" s="58"/>
      <c r="E37" s="53"/>
      <c r="F37" s="54" t="s">
        <v>1851</v>
      </c>
      <c r="G37" s="54"/>
      <c r="H37" s="55" t="s">
        <v>1852</v>
      </c>
    </row>
    <row r="38" ht="17.25" spans="1:8">
      <c r="A38" s="59"/>
      <c r="B38" s="60"/>
      <c r="C38" s="60" t="s">
        <v>1853</v>
      </c>
      <c r="D38" s="61"/>
      <c r="E38" s="56"/>
      <c r="F38" s="57"/>
      <c r="G38" s="57" t="s">
        <v>1854</v>
      </c>
      <c r="H38" s="58" t="s">
        <v>1855</v>
      </c>
    </row>
    <row r="39" ht="17.25" spans="1:8">
      <c r="A39" s="62"/>
      <c r="B39" s="63" t="s">
        <v>1856</v>
      </c>
      <c r="C39" s="63"/>
      <c r="D39" s="64"/>
      <c r="E39" s="59"/>
      <c r="F39" s="60"/>
      <c r="G39" s="60"/>
      <c r="H39" s="61"/>
    </row>
    <row r="40" spans="1:8">
      <c r="A40" s="65"/>
      <c r="B40" s="66"/>
      <c r="C40" s="66" t="s">
        <v>1857</v>
      </c>
      <c r="D40" s="67">
        <v>0.12</v>
      </c>
      <c r="E40" s="62"/>
      <c r="F40" s="63" t="s">
        <v>1858</v>
      </c>
      <c r="G40" s="63"/>
      <c r="H40" s="64"/>
    </row>
    <row r="41" ht="17.25" spans="1:8">
      <c r="A41" s="68"/>
      <c r="B41" s="69"/>
      <c r="C41" s="69"/>
      <c r="D41" s="70"/>
      <c r="E41" s="65"/>
      <c r="F41" s="66"/>
      <c r="G41" s="66" t="s">
        <v>1859</v>
      </c>
      <c r="H41" s="67"/>
    </row>
    <row r="42" ht="17.25" spans="1:8">
      <c r="A42" s="71" t="s">
        <v>1841</v>
      </c>
      <c r="B42" s="71"/>
      <c r="C42" s="71"/>
      <c r="D42" s="71"/>
      <c r="E42" s="68"/>
      <c r="F42" s="69"/>
      <c r="G42" s="69"/>
      <c r="H42" s="70"/>
    </row>
    <row r="43" ht="17.25" spans="1:8">
      <c r="A43" s="53"/>
      <c r="B43" s="54" t="s">
        <v>1860</v>
      </c>
      <c r="C43" s="54"/>
      <c r="D43" s="55"/>
      <c r="E43" s="71" t="s">
        <v>1861</v>
      </c>
      <c r="F43" s="71"/>
      <c r="G43" s="71"/>
      <c r="H43" s="71"/>
    </row>
    <row r="44" spans="1:8">
      <c r="A44" s="56"/>
      <c r="B44" s="57"/>
      <c r="C44" s="57" t="s">
        <v>1862</v>
      </c>
      <c r="D44" s="58"/>
      <c r="E44" s="53"/>
      <c r="F44" s="54" t="s">
        <v>420</v>
      </c>
      <c r="G44" s="54" t="s">
        <v>1863</v>
      </c>
      <c r="H44" s="55" t="s">
        <v>1864</v>
      </c>
    </row>
    <row r="45" ht="17.25" spans="1:8">
      <c r="A45" s="59"/>
      <c r="B45" s="60"/>
      <c r="C45" s="60"/>
      <c r="D45" s="61"/>
      <c r="E45" s="56"/>
      <c r="F45" s="57"/>
      <c r="G45" s="57"/>
      <c r="H45" s="58" t="s">
        <v>1865</v>
      </c>
    </row>
    <row r="46" ht="17.25" spans="1:8">
      <c r="A46" s="62"/>
      <c r="B46" s="63" t="s">
        <v>1866</v>
      </c>
      <c r="C46" s="63"/>
      <c r="D46" s="64" t="s">
        <v>1867</v>
      </c>
      <c r="E46" s="59"/>
      <c r="F46" s="60"/>
      <c r="G46" s="60"/>
      <c r="H46" s="61"/>
    </row>
    <row r="47" spans="1:8">
      <c r="A47" s="65"/>
      <c r="B47" s="66"/>
      <c r="C47" s="66" t="s">
        <v>1868</v>
      </c>
      <c r="D47" s="67" t="s">
        <v>1869</v>
      </c>
      <c r="E47" s="62"/>
      <c r="F47" s="63" t="s">
        <v>1870</v>
      </c>
      <c r="G47" s="63"/>
      <c r="H47" s="64"/>
    </row>
    <row r="48" ht="17.25" spans="1:8">
      <c r="A48" s="68"/>
      <c r="B48" s="69"/>
      <c r="C48" s="69" t="s">
        <v>1871</v>
      </c>
      <c r="D48" s="70">
        <v>0.12</v>
      </c>
      <c r="E48" s="65"/>
      <c r="F48" s="66"/>
      <c r="G48" s="66" t="s">
        <v>1872</v>
      </c>
      <c r="H48" s="67" t="s">
        <v>1873</v>
      </c>
    </row>
    <row r="49" ht="17.25" spans="1:8">
      <c r="A49" s="53"/>
      <c r="B49" s="54" t="s">
        <v>1874</v>
      </c>
      <c r="C49" s="54"/>
      <c r="D49" s="55" t="s">
        <v>1867</v>
      </c>
      <c r="E49" s="68"/>
      <c r="F49" s="69"/>
      <c r="G49" s="69"/>
      <c r="H49" s="70"/>
    </row>
    <row r="50" ht="17.25" spans="1:8">
      <c r="A50" s="56"/>
      <c r="B50" s="57"/>
      <c r="C50" s="57" t="s">
        <v>1875</v>
      </c>
      <c r="D50" s="58" t="s">
        <v>1869</v>
      </c>
      <c r="E50" s="71" t="s">
        <v>1876</v>
      </c>
      <c r="F50" s="71"/>
      <c r="G50" s="71"/>
      <c r="H50" s="71"/>
    </row>
    <row r="51" ht="17.25" spans="1:8">
      <c r="A51" s="59"/>
      <c r="B51" s="60"/>
      <c r="C51" s="60" t="s">
        <v>1871</v>
      </c>
      <c r="D51" s="61">
        <v>0.12</v>
      </c>
      <c r="E51" s="53"/>
      <c r="F51" s="54" t="s">
        <v>1877</v>
      </c>
      <c r="G51" s="54"/>
      <c r="H51" s="55" t="s">
        <v>1878</v>
      </c>
    </row>
    <row r="52" spans="1:8">
      <c r="A52" s="62"/>
      <c r="B52" s="63" t="s">
        <v>1879</v>
      </c>
      <c r="C52" s="63"/>
      <c r="D52" s="64" t="s">
        <v>1867</v>
      </c>
      <c r="E52" s="56"/>
      <c r="F52" s="57"/>
      <c r="G52" s="57" t="s">
        <v>1880</v>
      </c>
      <c r="H52" s="58" t="s">
        <v>1881</v>
      </c>
    </row>
    <row r="53" ht="17.25" spans="1:8">
      <c r="A53" s="65"/>
      <c r="B53" s="66"/>
      <c r="C53" s="66" t="s">
        <v>1882</v>
      </c>
      <c r="D53" s="67" t="s">
        <v>1869</v>
      </c>
      <c r="E53" s="59"/>
      <c r="F53" s="60"/>
      <c r="G53" s="60"/>
      <c r="H53" s="61"/>
    </row>
    <row r="54" ht="17.25" spans="1:8">
      <c r="A54" s="68"/>
      <c r="B54" s="69"/>
      <c r="C54" s="69" t="s">
        <v>1871</v>
      </c>
      <c r="D54" s="70">
        <v>0.12</v>
      </c>
      <c r="E54" s="62"/>
      <c r="F54" s="63" t="s">
        <v>1883</v>
      </c>
      <c r="G54" s="63"/>
      <c r="H54" s="64"/>
    </row>
    <row r="55" spans="1:8">
      <c r="A55" s="53"/>
      <c r="B55" s="54" t="s">
        <v>1884</v>
      </c>
      <c r="C55" s="54"/>
      <c r="D55" s="55"/>
      <c r="E55" s="65"/>
      <c r="F55" s="66"/>
      <c r="G55" s="66" t="s">
        <v>1844</v>
      </c>
      <c r="H55" s="67" t="s">
        <v>1845</v>
      </c>
    </row>
    <row r="56" ht="17.25" spans="1:8">
      <c r="A56" s="56"/>
      <c r="B56" s="57" t="s">
        <v>1884</v>
      </c>
      <c r="C56" s="57" t="s">
        <v>1885</v>
      </c>
      <c r="D56" s="58"/>
      <c r="E56" s="68"/>
      <c r="F56" s="69"/>
      <c r="G56" s="69"/>
      <c r="H56" s="70"/>
    </row>
    <row r="57" ht="17.25" spans="1:8">
      <c r="A57" s="59"/>
      <c r="B57" s="60"/>
      <c r="C57" s="60"/>
      <c r="D57" s="61"/>
      <c r="E57" s="53"/>
      <c r="F57" s="54" t="s">
        <v>1886</v>
      </c>
      <c r="G57" s="54"/>
      <c r="H57" s="55"/>
    </row>
    <row r="58" spans="1:8">
      <c r="A58" s="62"/>
      <c r="B58" s="63" t="s">
        <v>1887</v>
      </c>
      <c r="C58" s="63"/>
      <c r="D58" s="64" t="s">
        <v>1888</v>
      </c>
      <c r="E58" s="56"/>
      <c r="F58" s="57"/>
      <c r="G58" s="57" t="s">
        <v>1889</v>
      </c>
      <c r="H58" s="58" t="s">
        <v>1890</v>
      </c>
    </row>
    <row r="59" ht="17.25" spans="1:8">
      <c r="A59" s="65"/>
      <c r="B59" s="66"/>
      <c r="C59" s="66" t="s">
        <v>1891</v>
      </c>
      <c r="D59" s="67"/>
      <c r="E59" s="59"/>
      <c r="F59" s="60"/>
      <c r="G59" s="60"/>
      <c r="H59" s="61"/>
    </row>
    <row r="60" ht="17.25" spans="1:8">
      <c r="A60" s="68"/>
      <c r="B60" s="69"/>
      <c r="C60" s="69"/>
      <c r="D60" s="70"/>
      <c r="E60" s="62"/>
      <c r="F60" s="63" t="s">
        <v>1892</v>
      </c>
      <c r="G60" s="63"/>
      <c r="H60" s="64"/>
    </row>
    <row r="61" spans="1:8">
      <c r="A61" s="53"/>
      <c r="B61" s="54" t="s">
        <v>1893</v>
      </c>
      <c r="C61" s="54"/>
      <c r="D61" s="55"/>
      <c r="E61" s="65"/>
      <c r="F61" s="66"/>
      <c r="G61" s="66" t="s">
        <v>1894</v>
      </c>
      <c r="H61" s="67"/>
    </row>
    <row r="62" ht="17.25" spans="1:8">
      <c r="A62" s="56"/>
      <c r="B62" s="57"/>
      <c r="C62" s="57" t="s">
        <v>1895</v>
      </c>
      <c r="D62" s="58" t="s">
        <v>1896</v>
      </c>
      <c r="E62" s="68"/>
      <c r="F62" s="69"/>
      <c r="G62" s="69"/>
      <c r="H62" s="70"/>
    </row>
    <row r="63" ht="17.25" spans="1:8">
      <c r="A63" s="59"/>
      <c r="B63" s="60"/>
      <c r="C63" s="60"/>
      <c r="D63" s="61" t="s">
        <v>1897</v>
      </c>
      <c r="E63" s="53"/>
      <c r="F63" s="54" t="s">
        <v>1898</v>
      </c>
      <c r="G63" s="54"/>
      <c r="H63" s="55"/>
    </row>
    <row r="64" ht="17.25" spans="1:8">
      <c r="A64" s="71" t="s">
        <v>1861</v>
      </c>
      <c r="B64" s="71"/>
      <c r="C64" s="71"/>
      <c r="D64" s="71"/>
      <c r="E64" s="56"/>
      <c r="F64" s="57"/>
      <c r="G64" s="57" t="s">
        <v>1844</v>
      </c>
      <c r="H64" s="58" t="s">
        <v>1845</v>
      </c>
    </row>
    <row r="65" ht="17.25" spans="1:8">
      <c r="A65" s="53"/>
      <c r="B65" s="54" t="s">
        <v>1899</v>
      </c>
      <c r="C65" s="54"/>
      <c r="D65" s="55" t="s">
        <v>1900</v>
      </c>
      <c r="E65" s="59"/>
      <c r="F65" s="60"/>
      <c r="G65" s="60"/>
      <c r="H65" s="61"/>
    </row>
    <row r="66" ht="17.25" spans="1:8">
      <c r="A66" s="56"/>
      <c r="B66" s="57"/>
      <c r="C66" s="57" t="s">
        <v>1901</v>
      </c>
      <c r="D66" s="58" t="s">
        <v>1902</v>
      </c>
      <c r="E66" s="72"/>
      <c r="F66" s="73" t="s">
        <v>1903</v>
      </c>
      <c r="G66" s="73"/>
      <c r="H66" s="74"/>
    </row>
    <row r="67" ht="17.25" spans="1:8">
      <c r="A67" s="59"/>
      <c r="B67" s="60"/>
      <c r="C67" s="60"/>
      <c r="D67" s="61"/>
      <c r="E67" s="65"/>
      <c r="F67" s="66" t="s">
        <v>1903</v>
      </c>
      <c r="G67" s="66" t="s">
        <v>1904</v>
      </c>
      <c r="H67" s="67"/>
    </row>
    <row r="68" ht="17.25" spans="1:8">
      <c r="A68" s="62"/>
      <c r="B68" s="63" t="s">
        <v>1905</v>
      </c>
      <c r="C68" s="63"/>
      <c r="D68" s="64" t="s">
        <v>1906</v>
      </c>
      <c r="E68" s="68"/>
      <c r="F68" s="69"/>
      <c r="G68" s="69"/>
      <c r="H68" s="70"/>
    </row>
    <row r="69" ht="17.25" spans="1:8">
      <c r="A69" s="65"/>
      <c r="B69" s="66"/>
      <c r="C69" s="66" t="s">
        <v>1907</v>
      </c>
      <c r="D69" s="67" t="s">
        <v>1908</v>
      </c>
      <c r="E69" s="71" t="s">
        <v>1909</v>
      </c>
      <c r="F69" s="71"/>
      <c r="G69" s="71"/>
      <c r="H69" s="71"/>
    </row>
    <row r="70" ht="17.25" spans="1:8">
      <c r="A70" s="68"/>
      <c r="B70" s="69"/>
      <c r="C70" s="69"/>
      <c r="D70" s="70"/>
      <c r="E70" s="53"/>
      <c r="F70" s="54" t="s">
        <v>1910</v>
      </c>
      <c r="G70" s="54"/>
      <c r="H70" s="55"/>
    </row>
    <row r="71" ht="17.25" spans="1:8">
      <c r="A71" s="71" t="s">
        <v>1876</v>
      </c>
      <c r="B71" s="71"/>
      <c r="C71" s="71"/>
      <c r="D71" s="71"/>
      <c r="E71" s="56"/>
      <c r="F71" s="57"/>
      <c r="G71" s="57" t="s">
        <v>1911</v>
      </c>
      <c r="H71" s="58" t="s">
        <v>1890</v>
      </c>
    </row>
    <row r="72" ht="17.25" spans="1:8">
      <c r="A72" s="53"/>
      <c r="B72" s="54" t="s">
        <v>1912</v>
      </c>
      <c r="C72" s="54"/>
      <c r="D72" s="55"/>
      <c r="E72" s="59"/>
      <c r="F72" s="60"/>
      <c r="G72" s="60"/>
      <c r="H72" s="61"/>
    </row>
    <row r="73" spans="1:8">
      <c r="A73" s="56"/>
      <c r="B73" s="57"/>
      <c r="C73" s="57" t="s">
        <v>1913</v>
      </c>
      <c r="D73" s="58"/>
      <c r="E73" s="62"/>
      <c r="F73" s="63" t="s">
        <v>1914</v>
      </c>
      <c r="G73" s="63"/>
      <c r="H73" s="64"/>
    </row>
    <row r="74" ht="17.25" spans="1:8">
      <c r="A74" s="59"/>
      <c r="B74" s="60"/>
      <c r="C74" s="60"/>
      <c r="D74" s="61"/>
      <c r="E74" s="65"/>
      <c r="F74" s="66"/>
      <c r="G74" s="66" t="s">
        <v>1915</v>
      </c>
      <c r="H74" s="67"/>
    </row>
    <row r="75" ht="17.25" spans="1:8">
      <c r="A75" s="62"/>
      <c r="B75" s="63" t="s">
        <v>1916</v>
      </c>
      <c r="C75" s="63"/>
      <c r="D75" s="64"/>
      <c r="E75" s="68"/>
      <c r="F75" s="69"/>
      <c r="G75" s="69"/>
      <c r="H75" s="70"/>
    </row>
    <row r="76" spans="1:8">
      <c r="A76" s="65"/>
      <c r="B76" s="66"/>
      <c r="C76" s="66" t="s">
        <v>1917</v>
      </c>
      <c r="D76" s="67" t="s">
        <v>1918</v>
      </c>
      <c r="E76" s="53"/>
      <c r="F76" s="54" t="s">
        <v>1919</v>
      </c>
      <c r="G76" s="54"/>
      <c r="H76" s="55"/>
    </row>
    <row r="77" ht="17.25" spans="1:8">
      <c r="A77" s="68"/>
      <c r="B77" s="69"/>
      <c r="C77" s="69"/>
      <c r="D77" s="70"/>
      <c r="E77" s="56"/>
      <c r="F77" s="57"/>
      <c r="G77" s="57" t="s">
        <v>1920</v>
      </c>
      <c r="H77" s="58" t="s">
        <v>1921</v>
      </c>
    </row>
    <row r="78" ht="17.25" spans="1:8">
      <c r="A78" s="53"/>
      <c r="B78" s="54" t="s">
        <v>1922</v>
      </c>
      <c r="C78" s="54" t="s">
        <v>1923</v>
      </c>
      <c r="D78" s="55" t="s">
        <v>1867</v>
      </c>
      <c r="E78" s="59"/>
      <c r="F78" s="60"/>
      <c r="G78" s="60"/>
      <c r="H78" s="61"/>
    </row>
    <row r="79" spans="1:8">
      <c r="A79" s="56"/>
      <c r="B79" s="57"/>
      <c r="C79" s="57" t="s">
        <v>1871</v>
      </c>
      <c r="D79" s="58" t="s">
        <v>1869</v>
      </c>
      <c r="E79" s="62"/>
      <c r="F79" s="63" t="s">
        <v>1924</v>
      </c>
      <c r="G79" s="63"/>
      <c r="H79" s="64" t="s">
        <v>1925</v>
      </c>
    </row>
    <row r="80" ht="17.25" spans="1:8">
      <c r="A80" s="59"/>
      <c r="B80" s="60"/>
      <c r="C80" s="60"/>
      <c r="D80" s="61">
        <v>0.12</v>
      </c>
      <c r="E80" s="65"/>
      <c r="F80" s="66"/>
      <c r="G80" s="66" t="s">
        <v>1926</v>
      </c>
      <c r="H80" s="67" t="s">
        <v>1881</v>
      </c>
    </row>
    <row r="81" ht="17.25" spans="1:8">
      <c r="A81" s="62"/>
      <c r="B81" s="63" t="s">
        <v>1927</v>
      </c>
      <c r="C81" s="63"/>
      <c r="D81" s="64"/>
      <c r="E81" s="68"/>
      <c r="F81" s="69"/>
      <c r="G81" s="69"/>
      <c r="H81" s="70"/>
    </row>
    <row r="82" spans="1:8">
      <c r="A82" s="65"/>
      <c r="B82" s="66"/>
      <c r="C82" s="66" t="s">
        <v>1928</v>
      </c>
      <c r="D82" s="67" t="s">
        <v>1929</v>
      </c>
      <c r="E82" s="53"/>
      <c r="F82" s="54" t="s">
        <v>1930</v>
      </c>
      <c r="G82" s="54"/>
      <c r="H82" s="55"/>
    </row>
    <row r="83" ht="17.25" spans="1:8">
      <c r="A83" s="68"/>
      <c r="B83" s="69"/>
      <c r="C83" s="69"/>
      <c r="D83" s="70"/>
      <c r="E83" s="56"/>
      <c r="F83" s="57"/>
      <c r="G83" s="57" t="s">
        <v>1931</v>
      </c>
      <c r="H83" s="58" t="s">
        <v>1932</v>
      </c>
    </row>
    <row r="84" ht="17.25" spans="1:8">
      <c r="A84" s="53"/>
      <c r="B84" s="54" t="s">
        <v>1933</v>
      </c>
      <c r="C84" s="54"/>
      <c r="D84" s="55" t="s">
        <v>1852</v>
      </c>
      <c r="E84" s="59"/>
      <c r="F84" s="60"/>
      <c r="G84" s="60"/>
      <c r="H84" s="61"/>
    </row>
    <row r="85" ht="17.25" spans="1:8">
      <c r="A85" s="56"/>
      <c r="B85" s="57"/>
      <c r="C85" s="57" t="s">
        <v>1934</v>
      </c>
      <c r="D85" s="58" t="s">
        <v>1935</v>
      </c>
      <c r="E85" s="62"/>
      <c r="F85" s="63" t="s">
        <v>1936</v>
      </c>
      <c r="G85" s="63"/>
      <c r="H85" s="64"/>
    </row>
    <row r="86" ht="17.25" spans="1:8">
      <c r="A86" s="59"/>
      <c r="B86" s="60"/>
      <c r="C86" s="60"/>
      <c r="D86" s="61"/>
      <c r="E86" s="65"/>
      <c r="F86" s="66"/>
      <c r="G86" s="66" t="s">
        <v>1844</v>
      </c>
      <c r="H86" s="67" t="s">
        <v>1845</v>
      </c>
    </row>
    <row r="87" ht="17.25" spans="1:8">
      <c r="A87" s="62"/>
      <c r="B87" s="63" t="s">
        <v>1937</v>
      </c>
      <c r="C87" s="63"/>
      <c r="D87" s="64"/>
      <c r="E87" s="68"/>
      <c r="F87" s="69"/>
      <c r="G87" s="69"/>
      <c r="H87" s="70"/>
    </row>
    <row r="88" ht="17.25" spans="1:8">
      <c r="A88" s="65"/>
      <c r="B88" s="66"/>
      <c r="C88" s="66" t="s">
        <v>1938</v>
      </c>
      <c r="D88" s="67"/>
      <c r="E88" s="71" t="s">
        <v>1939</v>
      </c>
      <c r="F88" s="71"/>
      <c r="G88" s="71"/>
      <c r="H88" s="71"/>
    </row>
    <row r="89" ht="17.25" spans="1:8">
      <c r="A89" s="68"/>
      <c r="B89" s="69"/>
      <c r="C89" s="69"/>
      <c r="D89" s="70"/>
      <c r="E89" s="75"/>
      <c r="F89" s="75"/>
      <c r="G89" s="75"/>
      <c r="H89" s="75"/>
    </row>
    <row r="90" spans="1:8">
      <c r="A90" s="53"/>
      <c r="B90" s="54" t="s">
        <v>1940</v>
      </c>
      <c r="C90" s="54"/>
      <c r="D90" s="55"/>
      <c r="E90" s="75"/>
      <c r="F90" s="75"/>
      <c r="G90" s="75"/>
      <c r="H90" s="75"/>
    </row>
    <row r="91" spans="1:8">
      <c r="A91" s="56"/>
      <c r="B91" s="57"/>
      <c r="C91" s="57" t="s">
        <v>1941</v>
      </c>
      <c r="D91" s="58" t="s">
        <v>1942</v>
      </c>
    </row>
    <row r="92" ht="17.25" spans="1:8">
      <c r="A92" s="59"/>
      <c r="B92" s="60"/>
      <c r="C92" s="60"/>
      <c r="D92" s="61"/>
    </row>
    <row r="93" ht="17.25" spans="1:8">
      <c r="A93" s="71" t="s">
        <v>1909</v>
      </c>
      <c r="B93" s="71"/>
      <c r="C93" s="71"/>
      <c r="D93" s="71"/>
    </row>
    <row r="94" spans="1:8">
      <c r="A94" s="53"/>
      <c r="B94" s="54" t="s">
        <v>1943</v>
      </c>
      <c r="C94" s="54" t="s">
        <v>1882</v>
      </c>
      <c r="D94" s="55" t="s">
        <v>1869</v>
      </c>
    </row>
    <row r="95" spans="1:8">
      <c r="A95" s="56"/>
      <c r="B95" s="57"/>
      <c r="C95" s="57" t="s">
        <v>1871</v>
      </c>
      <c r="D95" s="58">
        <v>0.12</v>
      </c>
    </row>
    <row r="96" ht="17.25" spans="1:8">
      <c r="A96" s="59"/>
      <c r="B96" s="60"/>
      <c r="C96" s="60"/>
      <c r="D96" s="61"/>
    </row>
    <row r="97" spans="1:4">
      <c r="A97" s="62"/>
      <c r="B97" s="63" t="s">
        <v>1944</v>
      </c>
      <c r="C97" s="63"/>
      <c r="D97" s="64"/>
    </row>
    <row r="98" spans="1:4">
      <c r="A98" s="65"/>
      <c r="B98" s="66"/>
      <c r="C98" s="66" t="s">
        <v>1945</v>
      </c>
      <c r="D98" s="67" t="s">
        <v>1946</v>
      </c>
    </row>
    <row r="99" ht="17.25" spans="1:4">
      <c r="A99" s="68"/>
      <c r="B99" s="69"/>
      <c r="C99" s="69"/>
      <c r="D99" s="70"/>
    </row>
    <row r="100" spans="1:4">
      <c r="A100" s="53"/>
      <c r="B100" s="54" t="s">
        <v>1947</v>
      </c>
      <c r="C100" s="54"/>
      <c r="D100" s="55"/>
    </row>
    <row r="101" spans="1:4">
      <c r="A101" s="56"/>
      <c r="B101" s="57"/>
      <c r="C101" s="57" t="s">
        <v>1948</v>
      </c>
      <c r="D101" s="58"/>
    </row>
    <row r="102" ht="17.25" spans="1:4">
      <c r="A102" s="59"/>
      <c r="B102" s="60"/>
      <c r="C102" s="60"/>
      <c r="D102" s="61"/>
    </row>
    <row r="103" spans="1:4">
      <c r="A103" s="62"/>
      <c r="B103" s="63" t="s">
        <v>1949</v>
      </c>
      <c r="C103" s="63"/>
      <c r="D103" s="64"/>
    </row>
    <row r="104" spans="1:4">
      <c r="A104" s="65"/>
      <c r="B104" s="66"/>
      <c r="C104" s="66" t="s">
        <v>1950</v>
      </c>
      <c r="D104" s="67" t="s">
        <v>1951</v>
      </c>
    </row>
    <row r="105" ht="17.25" spans="1:4">
      <c r="A105" s="68"/>
      <c r="B105" s="69"/>
      <c r="C105" s="69"/>
      <c r="D105" s="70"/>
    </row>
    <row r="106" spans="1:4">
      <c r="A106" s="71" t="s">
        <v>1939</v>
      </c>
      <c r="B106" s="71"/>
      <c r="C106" s="71"/>
      <c r="D106" s="71"/>
    </row>
    <row r="110" ht="17.25"/>
    <row r="129" spans="9:9">
      <c r="I129" s="48" t="s">
        <v>1952</v>
      </c>
    </row>
  </sheetData>
  <mergeCells count="134">
    <mergeCell ref="J1:N1"/>
    <mergeCell ref="E17:H17"/>
    <mergeCell ref="A29:D29"/>
    <mergeCell ref="E30:H30"/>
    <mergeCell ref="A42:D42"/>
    <mergeCell ref="E43:H43"/>
    <mergeCell ref="E50:H50"/>
    <mergeCell ref="A64:D64"/>
    <mergeCell ref="E69:H69"/>
    <mergeCell ref="A71:D71"/>
    <mergeCell ref="E88:H88"/>
    <mergeCell ref="A93:D93"/>
    <mergeCell ref="A106:D106"/>
    <mergeCell ref="I129:N129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30:A32"/>
    <mergeCell ref="A33:A35"/>
    <mergeCell ref="A36:A38"/>
    <mergeCell ref="A39:A41"/>
    <mergeCell ref="A43:A45"/>
    <mergeCell ref="A46:A48"/>
    <mergeCell ref="A49:A51"/>
    <mergeCell ref="A52:A54"/>
    <mergeCell ref="A55:A57"/>
    <mergeCell ref="A58:A60"/>
    <mergeCell ref="A61:A63"/>
    <mergeCell ref="A65:A67"/>
    <mergeCell ref="A68:A70"/>
    <mergeCell ref="A72:A74"/>
    <mergeCell ref="A75:A77"/>
    <mergeCell ref="A78:A80"/>
    <mergeCell ref="A81:A83"/>
    <mergeCell ref="A84:A86"/>
    <mergeCell ref="A87:A89"/>
    <mergeCell ref="A90:A92"/>
    <mergeCell ref="A94:A96"/>
    <mergeCell ref="A97:A99"/>
    <mergeCell ref="A100:A102"/>
    <mergeCell ref="A103:A105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30:B32"/>
    <mergeCell ref="B33:B35"/>
    <mergeCell ref="B36:B38"/>
    <mergeCell ref="B39:B41"/>
    <mergeCell ref="B43:B45"/>
    <mergeCell ref="B46:B48"/>
    <mergeCell ref="B49:B51"/>
    <mergeCell ref="B52:B54"/>
    <mergeCell ref="B55:B57"/>
    <mergeCell ref="B58:B60"/>
    <mergeCell ref="B61:B63"/>
    <mergeCell ref="B65:B67"/>
    <mergeCell ref="B68:B70"/>
    <mergeCell ref="B72:B74"/>
    <mergeCell ref="B75:B77"/>
    <mergeCell ref="B78:B80"/>
    <mergeCell ref="B81:B83"/>
    <mergeCell ref="B84:B86"/>
    <mergeCell ref="B87:B89"/>
    <mergeCell ref="B90:B92"/>
    <mergeCell ref="B94:B96"/>
    <mergeCell ref="B97:B99"/>
    <mergeCell ref="B100:B102"/>
    <mergeCell ref="B103:B105"/>
    <mergeCell ref="E2:E4"/>
    <mergeCell ref="E5:E7"/>
    <mergeCell ref="E8:E10"/>
    <mergeCell ref="E11:E13"/>
    <mergeCell ref="E14:E16"/>
    <mergeCell ref="E18:E20"/>
    <mergeCell ref="E21:E23"/>
    <mergeCell ref="E24:E26"/>
    <mergeCell ref="E27:E29"/>
    <mergeCell ref="E31:E33"/>
    <mergeCell ref="E34:E36"/>
    <mergeCell ref="E37:E39"/>
    <mergeCell ref="E40:E42"/>
    <mergeCell ref="E44:E46"/>
    <mergeCell ref="E47:E49"/>
    <mergeCell ref="E51:E53"/>
    <mergeCell ref="E54:E56"/>
    <mergeCell ref="E57:E59"/>
    <mergeCell ref="E60:E62"/>
    <mergeCell ref="E63:E65"/>
    <mergeCell ref="E66:E68"/>
    <mergeCell ref="E70:E72"/>
    <mergeCell ref="E73:E75"/>
    <mergeCell ref="E76:E78"/>
    <mergeCell ref="E79:E81"/>
    <mergeCell ref="E82:E84"/>
    <mergeCell ref="E85:E87"/>
    <mergeCell ref="F2:F4"/>
    <mergeCell ref="F5:F7"/>
    <mergeCell ref="F8:F10"/>
    <mergeCell ref="F11:F13"/>
    <mergeCell ref="F14:F16"/>
    <mergeCell ref="F18:F20"/>
    <mergeCell ref="F21:F23"/>
    <mergeCell ref="F24:F26"/>
    <mergeCell ref="F27:F29"/>
    <mergeCell ref="F31:F33"/>
    <mergeCell ref="F34:F36"/>
    <mergeCell ref="F37:F39"/>
    <mergeCell ref="F40:F42"/>
    <mergeCell ref="F44:F46"/>
    <mergeCell ref="F47:F49"/>
    <mergeCell ref="F51:F53"/>
    <mergeCell ref="F54:F56"/>
    <mergeCell ref="F57:F59"/>
    <mergeCell ref="F60:F62"/>
    <mergeCell ref="F63:F65"/>
    <mergeCell ref="F66:F68"/>
    <mergeCell ref="F70:F72"/>
    <mergeCell ref="F73:F75"/>
    <mergeCell ref="F76:F78"/>
    <mergeCell ref="F79:F81"/>
    <mergeCell ref="F82:F84"/>
    <mergeCell ref="F85:F8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workbookViewId="0">
      <pane ySplit="1" topLeftCell="A2" activePane="bottomLeft" state="frozen"/>
      <selection/>
      <selection pane="bottomLeft" activeCell="D7" sqref="D7"/>
    </sheetView>
  </sheetViews>
  <sheetFormatPr defaultColWidth="8.72727272727273" defaultRowHeight="14" outlineLevelCol="6"/>
  <cols>
    <col min="1" max="1" width="9" customWidth="1"/>
    <col min="2" max="2" width="16.3636363636364" customWidth="1"/>
    <col min="3" max="3" width="70.1909090909091" customWidth="1"/>
    <col min="4" max="4" width="95.7272727272727" customWidth="1"/>
    <col min="5" max="5" width="11.5454545454545" customWidth="1"/>
    <col min="6" max="6" width="19.7272727272727" customWidth="1"/>
  </cols>
  <sheetData>
    <row r="1" s="1" customFormat="1" ht="37" customHeight="1" spans="1:7">
      <c r="A1" s="2"/>
      <c r="B1" s="2" t="s">
        <v>1575</v>
      </c>
      <c r="C1" s="2" t="s">
        <v>1953</v>
      </c>
      <c r="D1" s="2" t="s">
        <v>1954</v>
      </c>
      <c r="E1" s="2" t="s">
        <v>1955</v>
      </c>
      <c r="F1" s="3"/>
      <c r="G1" s="3"/>
    </row>
    <row r="2" ht="17.25" spans="1:7">
      <c r="A2" s="4">
        <v>1</v>
      </c>
      <c r="B2" s="5" t="s">
        <v>1956</v>
      </c>
      <c r="C2" s="5" t="s">
        <v>1957</v>
      </c>
      <c r="D2" s="5" t="s">
        <v>1958</v>
      </c>
      <c r="E2" s="5" t="s">
        <v>1959</v>
      </c>
      <c r="F2" s="6"/>
      <c r="G2" s="6"/>
    </row>
    <row r="3" ht="17.25" hidden="1" spans="1:7">
      <c r="A3" s="7">
        <v>2</v>
      </c>
      <c r="B3" s="8" t="s">
        <v>1960</v>
      </c>
      <c r="C3" s="9" t="s">
        <v>1961</v>
      </c>
      <c r="D3" s="8" t="s">
        <v>1962</v>
      </c>
      <c r="E3" s="8" t="s">
        <v>1963</v>
      </c>
      <c r="F3" s="6"/>
      <c r="G3" s="6"/>
    </row>
    <row r="4" ht="17.25" hidden="1" spans="1:7">
      <c r="A4" s="10"/>
      <c r="B4" s="11"/>
      <c r="C4" s="9" t="s">
        <v>1964</v>
      </c>
      <c r="D4" s="11"/>
      <c r="E4" s="11"/>
      <c r="F4" s="6"/>
      <c r="G4" s="6"/>
    </row>
    <row r="5" ht="17.25" hidden="1" spans="1:7">
      <c r="A5" s="12"/>
      <c r="B5" s="13"/>
      <c r="C5" s="9" t="s">
        <v>1957</v>
      </c>
      <c r="D5" s="13"/>
      <c r="E5" s="13"/>
      <c r="F5" s="6"/>
      <c r="G5" s="6"/>
    </row>
    <row r="6" ht="17.25" spans="1:7">
      <c r="A6" s="4">
        <v>3</v>
      </c>
      <c r="B6" s="14" t="s">
        <v>1965</v>
      </c>
      <c r="C6" s="14" t="s">
        <v>1966</v>
      </c>
      <c r="D6" s="14" t="s">
        <v>1967</v>
      </c>
      <c r="E6" s="14" t="s">
        <v>1959</v>
      </c>
      <c r="F6" s="6"/>
      <c r="G6" s="6"/>
    </row>
    <row r="7" ht="17.25" spans="1:7">
      <c r="A7" s="4">
        <v>4</v>
      </c>
      <c r="B7" s="5" t="s">
        <v>1968</v>
      </c>
      <c r="C7" s="5" t="s">
        <v>1969</v>
      </c>
      <c r="D7" s="5" t="s">
        <v>1970</v>
      </c>
      <c r="E7" s="5" t="s">
        <v>1959</v>
      </c>
      <c r="F7" s="6"/>
      <c r="G7" s="6"/>
    </row>
    <row r="8" ht="17.25" spans="1:7">
      <c r="A8" s="4">
        <v>5</v>
      </c>
      <c r="B8" s="14" t="s">
        <v>1971</v>
      </c>
      <c r="C8" s="14" t="s">
        <v>1972</v>
      </c>
      <c r="D8" s="14" t="s">
        <v>1973</v>
      </c>
      <c r="E8" s="14" t="s">
        <v>1959</v>
      </c>
      <c r="F8" s="6"/>
      <c r="G8" s="6"/>
    </row>
    <row r="9" ht="17.25" spans="1:7">
      <c r="A9" s="4">
        <v>6</v>
      </c>
      <c r="B9" s="5" t="s">
        <v>1974</v>
      </c>
      <c r="C9" s="5" t="s">
        <v>1975</v>
      </c>
      <c r="D9" s="5" t="s">
        <v>1976</v>
      </c>
      <c r="E9" s="5" t="s">
        <v>1977</v>
      </c>
      <c r="F9" s="6"/>
      <c r="G9" s="6"/>
    </row>
    <row r="10" ht="17.25" spans="1:7">
      <c r="A10" s="4">
        <v>7</v>
      </c>
      <c r="B10" s="14" t="s">
        <v>1978</v>
      </c>
      <c r="C10" s="14" t="s">
        <v>1979</v>
      </c>
      <c r="D10" s="14" t="s">
        <v>1980</v>
      </c>
      <c r="E10" s="14" t="s">
        <v>1977</v>
      </c>
      <c r="F10" s="6"/>
      <c r="G10" s="6"/>
    </row>
    <row r="11" ht="17.25" spans="1:7">
      <c r="A11" s="4">
        <v>8</v>
      </c>
      <c r="B11" s="5" t="s">
        <v>1981</v>
      </c>
      <c r="C11" s="5" t="s">
        <v>1982</v>
      </c>
      <c r="D11" s="5" t="s">
        <v>1983</v>
      </c>
      <c r="E11" s="5" t="s">
        <v>1959</v>
      </c>
      <c r="F11" s="6"/>
      <c r="G11" s="6"/>
    </row>
    <row r="12" ht="17.25" spans="1:7">
      <c r="A12" s="4">
        <v>9</v>
      </c>
      <c r="B12" s="15" t="s">
        <v>1984</v>
      </c>
      <c r="C12" s="15" t="s">
        <v>1677</v>
      </c>
      <c r="D12" s="16" t="s">
        <v>1985</v>
      </c>
      <c r="E12" s="15" t="s">
        <v>1986</v>
      </c>
      <c r="F12" s="6"/>
      <c r="G12" s="6"/>
    </row>
    <row r="13" ht="17.25" spans="1:7">
      <c r="A13" s="4"/>
      <c r="B13" s="15"/>
      <c r="C13" s="15" t="s">
        <v>1987</v>
      </c>
      <c r="D13" s="15"/>
      <c r="E13" s="15"/>
      <c r="F13" s="6"/>
      <c r="G13" s="6"/>
    </row>
    <row r="14" ht="17.25" spans="1:7">
      <c r="A14" s="4">
        <v>10</v>
      </c>
      <c r="B14" s="5" t="s">
        <v>1988</v>
      </c>
      <c r="C14" s="5" t="s">
        <v>1989</v>
      </c>
      <c r="D14" s="5" t="s">
        <v>1990</v>
      </c>
      <c r="E14" s="5" t="s">
        <v>1986</v>
      </c>
      <c r="F14" s="6"/>
      <c r="G14" s="6"/>
    </row>
    <row r="15" ht="17.25" spans="1:7">
      <c r="A15" s="4">
        <v>11</v>
      </c>
      <c r="B15" s="14" t="s">
        <v>1991</v>
      </c>
      <c r="C15" s="14" t="s">
        <v>1992</v>
      </c>
      <c r="D15" s="14" t="s">
        <v>1993</v>
      </c>
      <c r="E15" s="14" t="s">
        <v>1986</v>
      </c>
      <c r="F15" s="6"/>
      <c r="G15" s="6"/>
    </row>
    <row r="16" ht="17.25" spans="1:7">
      <c r="A16" s="7">
        <v>12</v>
      </c>
      <c r="B16" s="17" t="s">
        <v>1994</v>
      </c>
      <c r="C16" s="17" t="s">
        <v>1995</v>
      </c>
      <c r="D16" s="18" t="s">
        <v>1996</v>
      </c>
      <c r="E16" s="17" t="s">
        <v>1986</v>
      </c>
      <c r="F16" s="6"/>
      <c r="G16" s="6"/>
    </row>
    <row r="17" ht="17.25" spans="1:7">
      <c r="A17" s="12"/>
      <c r="B17" s="17"/>
      <c r="C17" s="17" t="s">
        <v>671</v>
      </c>
      <c r="D17" s="17"/>
      <c r="E17" s="17"/>
      <c r="F17" s="6"/>
      <c r="G17" s="6"/>
    </row>
    <row r="18" ht="17.25" spans="1:7">
      <c r="A18" s="7">
        <v>13</v>
      </c>
      <c r="B18" s="15" t="s">
        <v>1997</v>
      </c>
      <c r="C18" s="15" t="s">
        <v>1998</v>
      </c>
      <c r="D18" s="15" t="s">
        <v>1999</v>
      </c>
      <c r="E18" s="15" t="s">
        <v>1986</v>
      </c>
      <c r="F18" s="6"/>
      <c r="G18" s="6"/>
    </row>
    <row r="19" ht="17.25" spans="1:7">
      <c r="A19" s="10"/>
      <c r="B19" s="15"/>
      <c r="C19" s="15" t="s">
        <v>2000</v>
      </c>
      <c r="D19" s="15"/>
      <c r="E19" s="15"/>
      <c r="F19" s="6"/>
      <c r="G19" s="6"/>
    </row>
    <row r="20" ht="17.25" spans="1:7">
      <c r="A20" s="12"/>
      <c r="B20" s="15"/>
      <c r="C20" s="15" t="s">
        <v>2001</v>
      </c>
      <c r="D20" s="15"/>
      <c r="E20" s="15"/>
      <c r="F20" s="6"/>
      <c r="G20" s="6"/>
    </row>
    <row r="21" ht="17.25" spans="1:7">
      <c r="A21" s="4">
        <v>14</v>
      </c>
      <c r="B21" s="17" t="s">
        <v>2002</v>
      </c>
      <c r="C21" s="17" t="s">
        <v>2003</v>
      </c>
      <c r="D21" s="19" t="s">
        <v>2004</v>
      </c>
      <c r="E21" s="17" t="s">
        <v>1986</v>
      </c>
      <c r="F21" s="6"/>
      <c r="G21" s="6"/>
    </row>
    <row r="22" ht="17.25" spans="1:7">
      <c r="A22" s="4"/>
      <c r="B22" s="17"/>
      <c r="C22" s="17" t="s">
        <v>2005</v>
      </c>
      <c r="D22" s="19"/>
      <c r="E22" s="17"/>
      <c r="F22" s="6"/>
      <c r="G22" s="6"/>
    </row>
    <row r="23" ht="17.25" spans="1:7">
      <c r="A23" s="4">
        <v>15</v>
      </c>
      <c r="B23" s="15" t="s">
        <v>2006</v>
      </c>
      <c r="C23" s="15" t="s">
        <v>2007</v>
      </c>
      <c r="D23" s="15" t="s">
        <v>2008</v>
      </c>
      <c r="E23" s="15" t="s">
        <v>1986</v>
      </c>
      <c r="F23" s="6"/>
      <c r="G23" s="6"/>
    </row>
    <row r="24" ht="17.25" spans="1:7">
      <c r="A24" s="4"/>
      <c r="B24" s="15"/>
      <c r="C24" s="15" t="s">
        <v>2009</v>
      </c>
      <c r="D24" s="15"/>
      <c r="E24" s="15"/>
      <c r="F24" s="6"/>
      <c r="G24" s="6"/>
    </row>
    <row r="25" ht="17.25" spans="1:7">
      <c r="A25" s="4"/>
      <c r="B25" s="15"/>
      <c r="C25" s="15" t="s">
        <v>2010</v>
      </c>
      <c r="D25" s="15"/>
      <c r="E25" s="15"/>
      <c r="F25" s="6"/>
      <c r="G25" s="6"/>
    </row>
    <row r="26" ht="17.25" spans="1:7">
      <c r="A26" s="4">
        <v>16</v>
      </c>
      <c r="B26" s="17" t="s">
        <v>2011</v>
      </c>
      <c r="C26" s="17" t="s">
        <v>2012</v>
      </c>
      <c r="D26" s="19" t="s">
        <v>2013</v>
      </c>
      <c r="E26" s="17" t="s">
        <v>1986</v>
      </c>
      <c r="F26" s="6"/>
      <c r="G26" s="6"/>
    </row>
    <row r="27" ht="17.25" spans="1:7">
      <c r="A27" s="4"/>
      <c r="B27" s="17"/>
      <c r="C27" s="17" t="s">
        <v>2014</v>
      </c>
      <c r="D27" s="19"/>
      <c r="E27" s="17"/>
      <c r="F27" s="6"/>
      <c r="G27" s="6"/>
    </row>
    <row r="28" ht="17.25" spans="1:7">
      <c r="A28" s="4">
        <v>17</v>
      </c>
      <c r="B28" s="15" t="s">
        <v>2015</v>
      </c>
      <c r="C28" s="15" t="s">
        <v>2016</v>
      </c>
      <c r="D28" s="15" t="s">
        <v>2017</v>
      </c>
      <c r="E28" s="15" t="s">
        <v>1986</v>
      </c>
      <c r="F28" s="6"/>
      <c r="G28" s="6"/>
    </row>
    <row r="29" ht="17.25" spans="1:7">
      <c r="A29" s="4"/>
      <c r="B29" s="15"/>
      <c r="C29" s="15" t="s">
        <v>2018</v>
      </c>
      <c r="D29" s="15"/>
      <c r="E29" s="15"/>
      <c r="F29" s="6"/>
      <c r="G29" s="6"/>
    </row>
    <row r="30" ht="17.25" spans="1:7">
      <c r="A30" s="4"/>
      <c r="B30" s="15"/>
      <c r="C30" s="15" t="s">
        <v>2019</v>
      </c>
      <c r="D30" s="15"/>
      <c r="E30" s="15"/>
      <c r="F30" s="6"/>
      <c r="G30" s="6"/>
    </row>
    <row r="31" ht="17.25" spans="1:7">
      <c r="A31" s="4"/>
      <c r="B31" s="15"/>
      <c r="C31" s="15" t="s">
        <v>2020</v>
      </c>
      <c r="D31" s="15"/>
      <c r="E31" s="15"/>
      <c r="F31" s="6"/>
      <c r="G31" s="6"/>
    </row>
    <row r="32" ht="17.25" spans="1:7">
      <c r="A32" s="4">
        <v>18</v>
      </c>
      <c r="B32" s="17" t="s">
        <v>2021</v>
      </c>
      <c r="C32" s="17" t="s">
        <v>2022</v>
      </c>
      <c r="D32" s="17" t="s">
        <v>2023</v>
      </c>
      <c r="E32" s="17" t="s">
        <v>1986</v>
      </c>
      <c r="F32" s="6"/>
      <c r="G32" s="6"/>
    </row>
    <row r="33" ht="17.25" spans="1:7">
      <c r="A33" s="4"/>
      <c r="B33" s="17"/>
      <c r="C33" s="17" t="s">
        <v>2024</v>
      </c>
      <c r="D33" s="17"/>
      <c r="E33" s="17"/>
      <c r="F33" s="6"/>
      <c r="G33" s="6"/>
    </row>
    <row r="34" ht="17.25" spans="1:7">
      <c r="A34" s="4"/>
      <c r="B34" s="17"/>
      <c r="C34" s="17" t="s">
        <v>2025</v>
      </c>
      <c r="D34" s="17"/>
      <c r="E34" s="17"/>
      <c r="F34" s="6"/>
      <c r="G34" s="6"/>
    </row>
    <row r="35" ht="17.25" spans="1:7">
      <c r="A35" s="4">
        <v>19</v>
      </c>
      <c r="B35" s="20" t="s">
        <v>2026</v>
      </c>
      <c r="C35" s="20" t="s">
        <v>2027</v>
      </c>
      <c r="D35" s="20" t="s">
        <v>2028</v>
      </c>
      <c r="E35" s="20" t="s">
        <v>1986</v>
      </c>
      <c r="F35" s="6"/>
      <c r="G35" s="6"/>
    </row>
    <row r="36" ht="17.25" spans="1:7">
      <c r="A36" s="4"/>
      <c r="B36" s="20"/>
      <c r="C36" s="20" t="s">
        <v>2029</v>
      </c>
      <c r="D36" s="20"/>
      <c r="E36" s="20"/>
      <c r="F36" s="6"/>
      <c r="G36" s="6"/>
    </row>
    <row r="37" ht="17.25" spans="1:7">
      <c r="A37" s="4">
        <v>20</v>
      </c>
      <c r="B37" s="17" t="s">
        <v>2030</v>
      </c>
      <c r="C37" s="17" t="s">
        <v>2031</v>
      </c>
      <c r="D37" s="19" t="s">
        <v>2032</v>
      </c>
      <c r="E37" s="17" t="s">
        <v>1986</v>
      </c>
      <c r="F37" s="6"/>
      <c r="G37" s="6"/>
    </row>
    <row r="38" ht="17.25" spans="1:7">
      <c r="A38" s="4"/>
      <c r="B38" s="17"/>
      <c r="C38" s="17" t="s">
        <v>2033</v>
      </c>
      <c r="D38" s="19"/>
      <c r="E38" s="17"/>
      <c r="F38" s="6"/>
      <c r="G38" s="6"/>
    </row>
    <row r="39" ht="17.25" spans="1:7">
      <c r="A39" s="4">
        <v>21</v>
      </c>
      <c r="B39" s="20" t="s">
        <v>2034</v>
      </c>
      <c r="C39" s="20" t="s">
        <v>2035</v>
      </c>
      <c r="D39" s="20" t="s">
        <v>2036</v>
      </c>
      <c r="E39" s="20" t="s">
        <v>2037</v>
      </c>
      <c r="F39" s="6"/>
      <c r="G39" s="6"/>
    </row>
    <row r="40" ht="17.25" spans="1:7">
      <c r="A40" s="4"/>
      <c r="B40" s="20"/>
      <c r="C40" s="20" t="s">
        <v>2038</v>
      </c>
      <c r="D40" s="20"/>
      <c r="E40" s="20"/>
      <c r="F40" s="6"/>
      <c r="G40" s="6"/>
    </row>
    <row r="41" ht="17.25" spans="1:7">
      <c r="A41" s="4">
        <v>22</v>
      </c>
      <c r="B41" s="21" t="s">
        <v>2039</v>
      </c>
      <c r="C41" s="21" t="s">
        <v>2040</v>
      </c>
      <c r="D41" s="21" t="s">
        <v>2041</v>
      </c>
      <c r="E41" s="21" t="s">
        <v>2037</v>
      </c>
      <c r="F41" s="6"/>
      <c r="G41" s="6"/>
    </row>
    <row r="42" ht="17.25" spans="1:7">
      <c r="A42" s="4">
        <v>23</v>
      </c>
      <c r="B42" s="20" t="s">
        <v>2042</v>
      </c>
      <c r="C42" s="20" t="s">
        <v>2043</v>
      </c>
      <c r="D42" s="20" t="s">
        <v>2044</v>
      </c>
      <c r="E42" s="20" t="s">
        <v>2037</v>
      </c>
      <c r="F42" s="6"/>
      <c r="G42" s="6"/>
    </row>
    <row r="43" ht="17.25" spans="1:7">
      <c r="A43" s="4">
        <v>24</v>
      </c>
      <c r="B43" s="21" t="s">
        <v>2045</v>
      </c>
      <c r="C43" s="21" t="s">
        <v>2046</v>
      </c>
      <c r="D43" s="21" t="s">
        <v>2047</v>
      </c>
      <c r="E43" s="21" t="s">
        <v>2037</v>
      </c>
      <c r="F43" s="6"/>
      <c r="G43" s="6"/>
    </row>
    <row r="44" ht="17.25" spans="1:7">
      <c r="A44" s="4">
        <v>25</v>
      </c>
      <c r="B44" s="20" t="s">
        <v>2048</v>
      </c>
      <c r="C44" s="20" t="s">
        <v>2049</v>
      </c>
      <c r="D44" s="22" t="s">
        <v>2050</v>
      </c>
      <c r="E44" s="20" t="s">
        <v>2037</v>
      </c>
      <c r="F44" s="6"/>
      <c r="G44" s="6"/>
    </row>
    <row r="45" ht="17.25" spans="1:7">
      <c r="A45" s="4">
        <v>26</v>
      </c>
      <c r="B45" s="21" t="s">
        <v>2051</v>
      </c>
      <c r="C45" s="21" t="s">
        <v>2052</v>
      </c>
      <c r="D45" s="21" t="s">
        <v>2053</v>
      </c>
      <c r="E45" s="21" t="s">
        <v>2037</v>
      </c>
      <c r="F45" s="6"/>
      <c r="G45" s="6"/>
    </row>
    <row r="46" ht="17.25" spans="1:7">
      <c r="A46" s="4"/>
      <c r="B46" s="21"/>
      <c r="C46" s="21" t="s">
        <v>2054</v>
      </c>
      <c r="D46" s="21"/>
      <c r="E46" s="21"/>
      <c r="F46" s="6"/>
      <c r="G46" s="6"/>
    </row>
    <row r="47" ht="17.25" spans="1:7">
      <c r="A47" s="4"/>
      <c r="B47" s="21"/>
      <c r="C47" s="21" t="s">
        <v>2055</v>
      </c>
      <c r="D47" s="21"/>
      <c r="E47" s="21"/>
      <c r="F47" s="6"/>
      <c r="G47" s="6"/>
    </row>
    <row r="48" ht="17.25" spans="1:7">
      <c r="A48" s="4">
        <v>27</v>
      </c>
      <c r="B48" s="20" t="s">
        <v>2056</v>
      </c>
      <c r="C48" s="20" t="s">
        <v>2057</v>
      </c>
      <c r="D48" s="20" t="s">
        <v>2058</v>
      </c>
      <c r="E48" s="20" t="s">
        <v>2037</v>
      </c>
      <c r="F48" s="6"/>
      <c r="G48" s="6"/>
    </row>
    <row r="49" ht="17.25" spans="1:7">
      <c r="A49" s="4"/>
      <c r="B49" s="20"/>
      <c r="C49" s="20" t="s">
        <v>2059</v>
      </c>
      <c r="D49" s="20"/>
      <c r="E49" s="20"/>
      <c r="F49" s="6"/>
      <c r="G49" s="6"/>
    </row>
    <row r="50" ht="17.25" spans="1:7">
      <c r="A50" s="4">
        <v>28</v>
      </c>
      <c r="B50" s="21" t="s">
        <v>2060</v>
      </c>
      <c r="C50" s="21" t="s">
        <v>2061</v>
      </c>
      <c r="D50" s="21" t="s">
        <v>2062</v>
      </c>
      <c r="E50" s="21" t="s">
        <v>2037</v>
      </c>
      <c r="F50" s="6"/>
      <c r="G50" s="6"/>
    </row>
    <row r="51" ht="17.25" spans="1:7">
      <c r="A51" s="4"/>
      <c r="B51" s="21"/>
      <c r="C51" s="21" t="s">
        <v>2063</v>
      </c>
      <c r="D51" s="21"/>
      <c r="E51" s="21"/>
      <c r="F51" s="6"/>
      <c r="G51" s="6"/>
    </row>
    <row r="52" ht="17.25" spans="1:7">
      <c r="A52" s="4"/>
      <c r="B52" s="21"/>
      <c r="C52" s="21" t="s">
        <v>1998</v>
      </c>
      <c r="D52" s="21"/>
      <c r="E52" s="21"/>
      <c r="F52" s="6"/>
      <c r="G52" s="6"/>
    </row>
    <row r="53" ht="17.25" spans="1:7">
      <c r="A53" s="4"/>
      <c r="B53" s="21"/>
      <c r="C53" s="21" t="s">
        <v>2064</v>
      </c>
      <c r="D53" s="21"/>
      <c r="E53" s="21"/>
      <c r="F53" s="6"/>
      <c r="G53" s="6"/>
    </row>
    <row r="54" ht="17.25" spans="1:7">
      <c r="A54" s="4"/>
      <c r="B54" s="21"/>
      <c r="C54" s="21" t="s">
        <v>2065</v>
      </c>
      <c r="D54" s="21"/>
      <c r="E54" s="21"/>
      <c r="F54" s="6"/>
      <c r="G54" s="6"/>
    </row>
    <row r="55" ht="17.25" spans="1:7">
      <c r="A55" s="4">
        <v>29</v>
      </c>
      <c r="B55" s="20" t="s">
        <v>2066</v>
      </c>
      <c r="C55" s="20" t="s">
        <v>2067</v>
      </c>
      <c r="D55" s="20" t="s">
        <v>2068</v>
      </c>
      <c r="E55" s="20" t="s">
        <v>2037</v>
      </c>
      <c r="F55" s="6"/>
      <c r="G55" s="6"/>
    </row>
    <row r="56" ht="17.25" spans="1:7">
      <c r="A56" s="4"/>
      <c r="B56" s="20"/>
      <c r="C56" s="20" t="s">
        <v>2069</v>
      </c>
      <c r="D56" s="20"/>
      <c r="E56" s="20"/>
      <c r="F56" s="6"/>
      <c r="G56" s="6"/>
    </row>
    <row r="57" ht="17.25" spans="1:7">
      <c r="A57" s="4"/>
      <c r="B57" s="20"/>
      <c r="C57" s="20" t="s">
        <v>2070</v>
      </c>
      <c r="D57" s="20"/>
      <c r="E57" s="20"/>
      <c r="F57" s="6"/>
      <c r="G57" s="6"/>
    </row>
    <row r="58" ht="17.25" spans="1:7">
      <c r="A58" s="4"/>
      <c r="B58" s="20"/>
      <c r="C58" s="20" t="s">
        <v>2071</v>
      </c>
      <c r="D58" s="20"/>
      <c r="E58" s="20"/>
      <c r="F58" s="6"/>
      <c r="G58" s="6"/>
    </row>
    <row r="59" ht="17.25" spans="1:7">
      <c r="A59" s="4">
        <v>30</v>
      </c>
      <c r="B59" s="21" t="s">
        <v>2072</v>
      </c>
      <c r="C59" s="21" t="s">
        <v>2073</v>
      </c>
      <c r="D59" s="21" t="s">
        <v>2074</v>
      </c>
      <c r="E59" s="21" t="s">
        <v>1986</v>
      </c>
      <c r="F59" s="6"/>
      <c r="G59" s="6"/>
    </row>
    <row r="60" ht="17.25" spans="1:7">
      <c r="A60" s="4"/>
      <c r="B60" s="21"/>
      <c r="C60" s="21" t="s">
        <v>2075</v>
      </c>
      <c r="D60" s="21"/>
      <c r="E60" s="21"/>
      <c r="F60" s="6"/>
      <c r="G60" s="6"/>
    </row>
    <row r="61" ht="17.25" spans="1:7">
      <c r="A61" s="4"/>
      <c r="B61" s="21"/>
      <c r="C61" s="21" t="s">
        <v>2076</v>
      </c>
      <c r="D61" s="21"/>
      <c r="E61" s="21"/>
      <c r="F61" s="6"/>
      <c r="G61" s="6"/>
    </row>
    <row r="62" ht="17.25" spans="1:7">
      <c r="A62" s="4">
        <v>31</v>
      </c>
      <c r="B62" s="20" t="s">
        <v>2077</v>
      </c>
      <c r="C62" s="20" t="s">
        <v>2078</v>
      </c>
      <c r="D62" s="20" t="s">
        <v>2079</v>
      </c>
      <c r="E62" s="20" t="s">
        <v>2037</v>
      </c>
      <c r="F62" s="6"/>
      <c r="G62" s="6"/>
    </row>
    <row r="63" ht="17.25" spans="1:7">
      <c r="A63" s="4"/>
      <c r="B63" s="20"/>
      <c r="C63" s="20" t="s">
        <v>2080</v>
      </c>
      <c r="D63" s="20"/>
      <c r="E63" s="20"/>
      <c r="F63" s="6"/>
      <c r="G63" s="6"/>
    </row>
    <row r="64" ht="17.25" spans="1:7">
      <c r="A64" s="4"/>
      <c r="B64" s="20"/>
      <c r="C64" s="20" t="s">
        <v>2081</v>
      </c>
      <c r="D64" s="20"/>
      <c r="E64" s="20"/>
      <c r="F64" s="6"/>
      <c r="G64" s="6"/>
    </row>
    <row r="65" ht="17.25" spans="1:7">
      <c r="A65" s="4">
        <v>32</v>
      </c>
      <c r="B65" s="21" t="s">
        <v>2082</v>
      </c>
      <c r="C65" s="21" t="s">
        <v>2083</v>
      </c>
      <c r="D65" s="21" t="s">
        <v>2084</v>
      </c>
      <c r="E65" s="21" t="s">
        <v>2085</v>
      </c>
      <c r="F65" s="6"/>
      <c r="G65" s="6" t="s">
        <v>2086</v>
      </c>
    </row>
    <row r="66" ht="17.25" spans="1:7">
      <c r="A66" s="4">
        <v>33</v>
      </c>
      <c r="B66" s="20" t="s">
        <v>2087</v>
      </c>
      <c r="C66" s="20" t="s">
        <v>2088</v>
      </c>
      <c r="D66" s="20" t="s">
        <v>2089</v>
      </c>
      <c r="E66" s="20" t="s">
        <v>2085</v>
      </c>
      <c r="F66" s="6"/>
      <c r="G66" s="6"/>
    </row>
    <row r="67" ht="17.25" spans="1:7">
      <c r="A67" s="4">
        <v>34</v>
      </c>
      <c r="B67" s="21" t="s">
        <v>2090</v>
      </c>
      <c r="C67" s="21" t="s">
        <v>2091</v>
      </c>
      <c r="D67" s="21" t="s">
        <v>2092</v>
      </c>
      <c r="E67" s="21" t="s">
        <v>2085</v>
      </c>
      <c r="F67" s="6"/>
      <c r="G67" s="6" t="s">
        <v>2086</v>
      </c>
    </row>
    <row r="68" ht="17.25" spans="1:7">
      <c r="A68" s="4">
        <v>35</v>
      </c>
      <c r="B68" s="20" t="s">
        <v>2093</v>
      </c>
      <c r="C68" s="20" t="s">
        <v>2094</v>
      </c>
      <c r="D68" s="23" t="s">
        <v>2095</v>
      </c>
      <c r="E68" s="20" t="s">
        <v>2085</v>
      </c>
      <c r="F68" s="6"/>
      <c r="G68" s="6"/>
    </row>
    <row r="69" ht="17.25" spans="1:7">
      <c r="A69" s="4">
        <v>36</v>
      </c>
      <c r="B69" s="21" t="s">
        <v>2096</v>
      </c>
      <c r="C69" s="21" t="s">
        <v>2097</v>
      </c>
      <c r="D69" s="21" t="s">
        <v>2098</v>
      </c>
      <c r="E69" s="21" t="s">
        <v>1977</v>
      </c>
      <c r="F69" s="6"/>
      <c r="G69" s="6"/>
    </row>
    <row r="70" ht="17.25" spans="1:7">
      <c r="A70" s="4"/>
      <c r="B70" s="21"/>
      <c r="C70" s="21" t="s">
        <v>2099</v>
      </c>
      <c r="D70" s="21"/>
      <c r="E70" s="21"/>
      <c r="F70" s="6"/>
      <c r="G70" s="6"/>
    </row>
    <row r="71" ht="17.25" spans="1:7">
      <c r="A71" s="4">
        <v>37</v>
      </c>
      <c r="B71" s="20" t="s">
        <v>2100</v>
      </c>
      <c r="C71" s="20" t="s">
        <v>2101</v>
      </c>
      <c r="D71" s="20" t="s">
        <v>2102</v>
      </c>
      <c r="E71" s="20" t="s">
        <v>2085</v>
      </c>
      <c r="F71" s="6"/>
      <c r="G71" s="6"/>
    </row>
    <row r="72" ht="17.25" spans="1:7">
      <c r="A72" s="4"/>
      <c r="B72" s="20"/>
      <c r="C72" s="20" t="s">
        <v>2103</v>
      </c>
      <c r="D72" s="20"/>
      <c r="E72" s="20"/>
      <c r="F72" s="6"/>
      <c r="G72" s="6"/>
    </row>
    <row r="73" ht="17.25" spans="1:7">
      <c r="A73" s="4">
        <v>38</v>
      </c>
      <c r="B73" s="21" t="s">
        <v>2104</v>
      </c>
      <c r="C73" s="21" t="s">
        <v>2105</v>
      </c>
      <c r="D73" s="21" t="s">
        <v>2106</v>
      </c>
      <c r="E73" s="21" t="s">
        <v>2085</v>
      </c>
      <c r="F73" s="6"/>
      <c r="G73" s="6"/>
    </row>
    <row r="74" ht="17.25" spans="1:7">
      <c r="A74" s="4"/>
      <c r="B74" s="21"/>
      <c r="C74" s="21" t="s">
        <v>2075</v>
      </c>
      <c r="D74" s="21"/>
      <c r="E74" s="21"/>
      <c r="F74" s="6"/>
      <c r="G74" s="6"/>
    </row>
    <row r="75" ht="17.25" spans="1:7">
      <c r="A75" s="4">
        <v>39</v>
      </c>
      <c r="B75" s="20" t="s">
        <v>2107</v>
      </c>
      <c r="C75" s="20" t="s">
        <v>2108</v>
      </c>
      <c r="D75" s="20" t="s">
        <v>2109</v>
      </c>
      <c r="E75" s="20" t="s">
        <v>2085</v>
      </c>
      <c r="F75" s="6"/>
      <c r="G75" s="6"/>
    </row>
    <row r="76" ht="17.25" spans="1:7">
      <c r="A76" s="4"/>
      <c r="B76" s="20"/>
      <c r="C76" s="20" t="s">
        <v>2110</v>
      </c>
      <c r="D76" s="20"/>
      <c r="E76" s="20"/>
      <c r="F76" s="6"/>
      <c r="G76" s="6"/>
    </row>
    <row r="77" ht="17.25" spans="1:7">
      <c r="A77" s="4"/>
      <c r="B77" s="20"/>
      <c r="C77" s="20" t="s">
        <v>2111</v>
      </c>
      <c r="D77" s="20"/>
      <c r="E77" s="20"/>
      <c r="F77" s="6"/>
      <c r="G77" s="6"/>
    </row>
    <row r="78" ht="17.25" spans="1:7">
      <c r="A78" s="4">
        <v>40</v>
      </c>
      <c r="B78" s="21" t="s">
        <v>2112</v>
      </c>
      <c r="C78" s="21" t="s">
        <v>2113</v>
      </c>
      <c r="D78" s="21" t="s">
        <v>2114</v>
      </c>
      <c r="E78" s="21" t="s">
        <v>2085</v>
      </c>
      <c r="F78" s="6"/>
      <c r="G78" s="6"/>
    </row>
    <row r="79" ht="17.25" spans="1:7">
      <c r="A79" s="4"/>
      <c r="B79" s="21"/>
      <c r="C79" s="21" t="s">
        <v>2115</v>
      </c>
      <c r="D79" s="21"/>
      <c r="E79" s="21"/>
      <c r="F79" s="6"/>
      <c r="G79" s="6"/>
    </row>
    <row r="80" ht="17.25" spans="1:7">
      <c r="A80" s="4"/>
      <c r="B80" s="21"/>
      <c r="C80" s="21" t="s">
        <v>2007</v>
      </c>
      <c r="D80" s="21"/>
      <c r="E80" s="21"/>
      <c r="F80" s="6"/>
      <c r="G80" s="6"/>
    </row>
    <row r="81" ht="17.25" spans="1:7">
      <c r="A81" s="4">
        <v>41</v>
      </c>
      <c r="B81" s="20" t="s">
        <v>2116</v>
      </c>
      <c r="C81" s="20" t="s">
        <v>2117</v>
      </c>
      <c r="D81" s="20" t="s">
        <v>2118</v>
      </c>
      <c r="E81" s="20" t="s">
        <v>2085</v>
      </c>
      <c r="F81" s="6"/>
      <c r="G81" s="6"/>
    </row>
    <row r="82" ht="17.25" spans="1:7">
      <c r="A82" s="4"/>
      <c r="B82" s="20"/>
      <c r="C82" s="20" t="s">
        <v>2119</v>
      </c>
      <c r="D82" s="20"/>
      <c r="E82" s="20"/>
      <c r="F82" s="6"/>
      <c r="G82" s="6"/>
    </row>
    <row r="83" ht="17.25" spans="1:7">
      <c r="A83" s="4">
        <v>42</v>
      </c>
      <c r="B83" s="21" t="s">
        <v>2120</v>
      </c>
      <c r="C83" s="21" t="s">
        <v>2121</v>
      </c>
      <c r="D83" s="21" t="s">
        <v>2122</v>
      </c>
      <c r="E83" s="21" t="s">
        <v>2085</v>
      </c>
      <c r="F83" s="6"/>
      <c r="G83" s="6"/>
    </row>
    <row r="84" ht="17.25" spans="1:7">
      <c r="A84" s="4">
        <v>43</v>
      </c>
      <c r="B84" s="20" t="s">
        <v>2123</v>
      </c>
      <c r="C84" s="20" t="s">
        <v>2124</v>
      </c>
      <c r="D84" s="20" t="s">
        <v>2125</v>
      </c>
      <c r="E84" s="20" t="s">
        <v>2085</v>
      </c>
      <c r="F84" s="6"/>
      <c r="G84" s="6"/>
    </row>
    <row r="85" ht="17.25" spans="1:7">
      <c r="A85" s="4"/>
      <c r="B85" s="20"/>
      <c r="C85" s="20" t="s">
        <v>2126</v>
      </c>
      <c r="D85" s="20"/>
      <c r="E85" s="20"/>
      <c r="F85" s="6"/>
      <c r="G85" s="6"/>
    </row>
    <row r="86" ht="17.25" spans="1:7">
      <c r="A86" s="4">
        <v>44</v>
      </c>
      <c r="B86" s="21" t="s">
        <v>2127</v>
      </c>
      <c r="C86" s="21" t="s">
        <v>2128</v>
      </c>
      <c r="D86" s="21" t="s">
        <v>2129</v>
      </c>
      <c r="E86" s="21" t="s">
        <v>2085</v>
      </c>
      <c r="F86" s="6"/>
      <c r="G86" s="6"/>
    </row>
    <row r="87" ht="17.25" spans="1:7">
      <c r="A87" s="4"/>
      <c r="B87" s="21"/>
      <c r="C87" s="21" t="s">
        <v>2130</v>
      </c>
      <c r="D87" s="21"/>
      <c r="E87" s="21"/>
      <c r="F87" s="6"/>
      <c r="G87" s="6"/>
    </row>
    <row r="88" ht="17.25" spans="1:7">
      <c r="A88" s="4"/>
      <c r="B88" s="21"/>
      <c r="C88" s="21" t="s">
        <v>2131</v>
      </c>
      <c r="D88" s="21"/>
      <c r="E88" s="21"/>
      <c r="F88" s="6"/>
      <c r="G88" s="6"/>
    </row>
    <row r="89" ht="17.25" spans="1:7">
      <c r="A89" s="4"/>
      <c r="B89" s="21"/>
      <c r="C89" s="21" t="s">
        <v>2080</v>
      </c>
      <c r="D89" s="21"/>
      <c r="E89" s="21"/>
      <c r="F89" s="6"/>
      <c r="G89" s="6"/>
    </row>
    <row r="90" ht="17.25" spans="1:7">
      <c r="A90" s="4">
        <v>45</v>
      </c>
      <c r="B90" s="20" t="s">
        <v>2132</v>
      </c>
      <c r="C90" s="20" t="s">
        <v>2133</v>
      </c>
      <c r="D90" s="22" t="s">
        <v>2134</v>
      </c>
      <c r="E90" s="20" t="s">
        <v>2085</v>
      </c>
      <c r="F90" s="6"/>
      <c r="G90" s="6"/>
    </row>
    <row r="91" ht="17.25" spans="1:7">
      <c r="A91" s="4"/>
      <c r="B91" s="20"/>
      <c r="C91" s="20" t="s">
        <v>2135</v>
      </c>
      <c r="D91" s="20"/>
      <c r="E91" s="20"/>
      <c r="F91" s="6"/>
      <c r="G91" s="6"/>
    </row>
    <row r="92" ht="17.25" spans="1:7">
      <c r="A92" s="4"/>
      <c r="B92" s="20"/>
      <c r="C92" s="20" t="s">
        <v>2014</v>
      </c>
      <c r="D92" s="20"/>
      <c r="E92" s="20"/>
      <c r="F92" s="6"/>
      <c r="G92" s="6"/>
    </row>
    <row r="93" ht="17.25" spans="1:7">
      <c r="A93" s="24">
        <v>46</v>
      </c>
      <c r="B93" s="25" t="s">
        <v>2136</v>
      </c>
      <c r="C93" s="25" t="s">
        <v>2137</v>
      </c>
      <c r="D93" s="25" t="s">
        <v>2138</v>
      </c>
      <c r="E93" s="25" t="s">
        <v>1959</v>
      </c>
      <c r="F93" s="6"/>
      <c r="G93" s="6"/>
    </row>
    <row r="94" ht="17.25" spans="1:7">
      <c r="A94" s="26"/>
      <c r="B94" s="27"/>
      <c r="C94" s="27" t="s">
        <v>704</v>
      </c>
      <c r="D94" s="27"/>
      <c r="E94" s="27"/>
      <c r="F94" s="6"/>
      <c r="G94" s="6"/>
    </row>
    <row r="95" ht="17.25" spans="1:7">
      <c r="A95" s="24">
        <v>47</v>
      </c>
      <c r="B95" s="28" t="s">
        <v>2139</v>
      </c>
      <c r="C95" s="28" t="s">
        <v>2140</v>
      </c>
      <c r="D95" s="28" t="s">
        <v>2141</v>
      </c>
      <c r="E95" s="28" t="s">
        <v>1986</v>
      </c>
      <c r="F95" s="6"/>
      <c r="G95" s="6"/>
    </row>
    <row r="96" ht="17.25" spans="1:7">
      <c r="A96" s="26"/>
      <c r="B96" s="29"/>
      <c r="C96" s="29" t="s">
        <v>2142</v>
      </c>
      <c r="D96" s="29"/>
      <c r="E96" s="29"/>
      <c r="F96" s="6"/>
      <c r="G96" s="6"/>
    </row>
    <row r="97" ht="17.25" spans="1:7">
      <c r="A97" s="24">
        <v>48</v>
      </c>
      <c r="B97" s="25" t="s">
        <v>2143</v>
      </c>
      <c r="C97" s="25" t="s">
        <v>2144</v>
      </c>
      <c r="D97" s="25" t="s">
        <v>2145</v>
      </c>
      <c r="E97" s="25" t="s">
        <v>1986</v>
      </c>
      <c r="F97" s="6"/>
      <c r="G97" s="6"/>
    </row>
    <row r="98" ht="17.25" customHeight="1" spans="1:7">
      <c r="A98" s="26"/>
      <c r="B98" s="27"/>
      <c r="C98" s="30" t="s">
        <v>2146</v>
      </c>
      <c r="D98" s="27"/>
      <c r="E98" s="27"/>
      <c r="F98" s="6"/>
      <c r="G98" s="6"/>
    </row>
    <row r="99" ht="17.25" spans="1:7">
      <c r="A99" s="26"/>
      <c r="B99" s="27"/>
      <c r="C99" s="31" t="s">
        <v>2147</v>
      </c>
      <c r="D99" s="27"/>
      <c r="E99" s="27"/>
      <c r="F99" s="6"/>
      <c r="G99" s="6"/>
    </row>
    <row r="100" ht="17.25" spans="1:7">
      <c r="A100" s="26"/>
      <c r="B100" s="27"/>
      <c r="C100" s="31" t="s">
        <v>2148</v>
      </c>
      <c r="D100" s="27"/>
      <c r="E100" s="27"/>
      <c r="F100" s="6"/>
      <c r="G100" s="6"/>
    </row>
    <row r="101" ht="17.25" spans="1:7">
      <c r="A101" s="26"/>
      <c r="B101" s="27"/>
      <c r="C101" s="31" t="s">
        <v>2149</v>
      </c>
      <c r="D101" s="27"/>
      <c r="E101" s="27"/>
      <c r="F101" s="6"/>
      <c r="G101" s="6"/>
    </row>
    <row r="102" ht="17.25" spans="1:7">
      <c r="A102" s="32">
        <v>49</v>
      </c>
      <c r="B102" s="33" t="s">
        <v>2150</v>
      </c>
      <c r="C102" s="33" t="s">
        <v>2151</v>
      </c>
      <c r="D102" s="33" t="s">
        <v>2152</v>
      </c>
      <c r="E102" s="33" t="s">
        <v>1963</v>
      </c>
      <c r="F102" s="6"/>
      <c r="G102" s="6"/>
    </row>
    <row r="103" ht="17.25" spans="1:7">
      <c r="A103" s="34"/>
      <c r="B103" s="35"/>
      <c r="C103" s="35" t="s">
        <v>2153</v>
      </c>
      <c r="D103" s="35"/>
      <c r="E103" s="35"/>
      <c r="F103" s="6"/>
      <c r="G103" s="6"/>
    </row>
    <row r="104" ht="17.25" spans="1:7">
      <c r="A104" s="34"/>
      <c r="B104" s="35"/>
      <c r="C104" s="35" t="s">
        <v>2154</v>
      </c>
      <c r="D104" s="35"/>
      <c r="E104" s="35"/>
      <c r="F104" s="6"/>
      <c r="G104" s="6"/>
    </row>
    <row r="105" ht="17.25" spans="1:7">
      <c r="A105" s="36"/>
      <c r="B105" s="37"/>
      <c r="C105" s="37" t="s">
        <v>2155</v>
      </c>
      <c r="D105" s="37"/>
      <c r="E105" s="37"/>
      <c r="F105" s="6"/>
      <c r="G105" s="6"/>
    </row>
    <row r="106" ht="17.25" spans="1:7">
      <c r="A106" s="38">
        <v>50</v>
      </c>
      <c r="B106" s="25" t="s">
        <v>2156</v>
      </c>
      <c r="C106" s="25" t="s">
        <v>2157</v>
      </c>
      <c r="D106" s="25" t="s">
        <v>2158</v>
      </c>
      <c r="E106" s="25" t="s">
        <v>1963</v>
      </c>
      <c r="F106" s="6"/>
      <c r="G106" s="6"/>
    </row>
    <row r="107" ht="17.25" spans="1:7">
      <c r="A107" s="38"/>
      <c r="B107" s="27"/>
      <c r="C107" s="27" t="s">
        <v>2159</v>
      </c>
      <c r="D107" s="27"/>
      <c r="E107" s="27"/>
      <c r="F107" s="6"/>
      <c r="G107" s="6"/>
    </row>
    <row r="108" ht="17.25" spans="1:7">
      <c r="A108" s="6">
        <v>51</v>
      </c>
      <c r="B108" s="35" t="s">
        <v>2160</v>
      </c>
      <c r="C108" s="35" t="s">
        <v>2161</v>
      </c>
      <c r="D108" s="35" t="s">
        <v>2162</v>
      </c>
      <c r="E108" s="35" t="s">
        <v>1963</v>
      </c>
      <c r="F108" s="6"/>
      <c r="G108" s="6"/>
    </row>
    <row r="109" ht="17.25" spans="1:7">
      <c r="A109" s="6"/>
      <c r="B109" s="37"/>
      <c r="C109" s="37" t="s">
        <v>2163</v>
      </c>
      <c r="D109" s="37"/>
      <c r="E109" s="37"/>
      <c r="F109" s="6"/>
      <c r="G109" s="6"/>
    </row>
    <row r="110" ht="17.25" spans="1:7">
      <c r="A110" s="34">
        <v>52</v>
      </c>
      <c r="B110" s="31" t="s">
        <v>2164</v>
      </c>
      <c r="C110" s="31" t="s">
        <v>2165</v>
      </c>
      <c r="D110" s="31" t="s">
        <v>2166</v>
      </c>
      <c r="E110" s="31" t="s">
        <v>1963</v>
      </c>
      <c r="F110" s="6"/>
      <c r="G110" s="6"/>
    </row>
    <row r="111" ht="17.25" spans="1:7">
      <c r="A111" s="34"/>
      <c r="B111" s="31"/>
      <c r="C111" s="31" t="s">
        <v>2167</v>
      </c>
      <c r="D111" s="31"/>
      <c r="E111" s="31"/>
      <c r="F111" s="6"/>
      <c r="G111" s="6"/>
    </row>
    <row r="112" ht="17.25" spans="1:7">
      <c r="A112" s="34"/>
      <c r="B112" s="31"/>
      <c r="C112" s="31" t="s">
        <v>2168</v>
      </c>
      <c r="D112" s="31"/>
      <c r="E112" s="31"/>
      <c r="F112" s="6"/>
      <c r="G112" s="6"/>
    </row>
    <row r="113" ht="17.25" spans="1:7">
      <c r="A113" s="34">
        <v>53</v>
      </c>
      <c r="B113" s="35" t="s">
        <v>2169</v>
      </c>
      <c r="C113" s="35" t="s">
        <v>2170</v>
      </c>
      <c r="D113" s="35" t="s">
        <v>2171</v>
      </c>
      <c r="E113" s="35" t="s">
        <v>1963</v>
      </c>
      <c r="F113" s="6"/>
      <c r="G113" s="6"/>
    </row>
    <row r="114" ht="17.25" spans="1:7">
      <c r="A114" s="34"/>
      <c r="B114" s="35"/>
      <c r="C114" s="35" t="s">
        <v>2172</v>
      </c>
      <c r="D114" s="35"/>
      <c r="E114" s="35"/>
      <c r="F114" s="6"/>
      <c r="G114" s="6"/>
    </row>
    <row r="115" ht="17.25" spans="1:7">
      <c r="A115" s="36"/>
      <c r="B115" s="37"/>
      <c r="C115" s="37" t="s">
        <v>2173</v>
      </c>
      <c r="D115" s="37"/>
      <c r="E115" s="37"/>
      <c r="F115" s="6"/>
      <c r="G115" s="6"/>
    </row>
    <row r="116" ht="17.25" spans="1:7">
      <c r="A116" s="34">
        <v>54</v>
      </c>
      <c r="B116" s="31" t="s">
        <v>2174</v>
      </c>
      <c r="C116" s="31" t="s">
        <v>2175</v>
      </c>
      <c r="D116" s="31" t="s">
        <v>2176</v>
      </c>
      <c r="E116" s="31" t="s">
        <v>1963</v>
      </c>
      <c r="F116" s="6"/>
      <c r="G116" s="6"/>
    </row>
    <row r="117" ht="17.25" spans="1:7">
      <c r="A117" s="34"/>
      <c r="B117" s="31"/>
      <c r="C117" s="31" t="s">
        <v>2177</v>
      </c>
      <c r="D117" s="31"/>
      <c r="E117" s="31"/>
      <c r="F117" s="6"/>
      <c r="G117" s="6"/>
    </row>
    <row r="118" ht="17.25" spans="1:7">
      <c r="A118" s="34"/>
      <c r="B118" s="31"/>
      <c r="C118" s="31" t="s">
        <v>2178</v>
      </c>
      <c r="D118" s="31"/>
      <c r="E118" s="31"/>
      <c r="F118" s="6"/>
      <c r="G118" s="6"/>
    </row>
    <row r="119" ht="17.25" spans="1:7">
      <c r="A119" s="34"/>
      <c r="B119" s="31"/>
      <c r="C119" s="31" t="s">
        <v>2179</v>
      </c>
      <c r="D119" s="31"/>
      <c r="E119" s="31"/>
      <c r="F119" s="6"/>
      <c r="G119" s="6"/>
    </row>
    <row r="120" ht="17.25" spans="1:7">
      <c r="A120" s="36"/>
      <c r="B120" s="39"/>
      <c r="C120" s="39" t="s">
        <v>2180</v>
      </c>
      <c r="D120" s="39"/>
      <c r="E120" s="39"/>
      <c r="F120" s="6"/>
      <c r="G120" s="6"/>
    </row>
    <row r="121" ht="17.25" spans="1:7">
      <c r="A121" s="34">
        <v>55</v>
      </c>
      <c r="B121" s="35" t="s">
        <v>2181</v>
      </c>
      <c r="C121" s="35" t="s">
        <v>2182</v>
      </c>
      <c r="D121" s="35" t="s">
        <v>2183</v>
      </c>
      <c r="E121" s="35" t="s">
        <v>2037</v>
      </c>
      <c r="F121" s="6"/>
      <c r="G121" s="6"/>
    </row>
    <row r="122" ht="16.5" spans="1:7">
      <c r="A122" s="34"/>
      <c r="B122" s="35"/>
      <c r="C122" s="35" t="s">
        <v>2184</v>
      </c>
      <c r="D122" s="35"/>
      <c r="E122" s="35"/>
      <c r="G122" s="6"/>
    </row>
    <row r="123" ht="16.5" spans="1:7">
      <c r="A123" s="34"/>
      <c r="B123" s="35"/>
      <c r="C123" s="35" t="s">
        <v>2185</v>
      </c>
      <c r="D123" s="35"/>
      <c r="E123" s="35"/>
      <c r="G123" s="6"/>
    </row>
    <row r="124" ht="16.5" spans="1:7">
      <c r="A124" s="34"/>
      <c r="B124" s="35"/>
      <c r="C124" s="35" t="s">
        <v>2186</v>
      </c>
      <c r="D124" s="35"/>
      <c r="E124" s="35"/>
      <c r="G124" s="6"/>
    </row>
    <row r="125" ht="16.5" spans="1:7">
      <c r="A125" s="34">
        <v>56</v>
      </c>
      <c r="B125" s="31" t="s">
        <v>2187</v>
      </c>
      <c r="C125" s="40" t="s">
        <v>2188</v>
      </c>
      <c r="D125" s="31" t="s">
        <v>2189</v>
      </c>
      <c r="E125" s="31" t="s">
        <v>1963</v>
      </c>
      <c r="G125" s="6"/>
    </row>
    <row r="126" ht="16.5" spans="1:7">
      <c r="A126" s="34"/>
      <c r="B126" s="31"/>
      <c r="C126" s="40" t="s">
        <v>2190</v>
      </c>
      <c r="D126" s="31"/>
      <c r="E126" s="31"/>
      <c r="G126" s="6"/>
    </row>
    <row r="127" ht="17.25" spans="1:7">
      <c r="A127" s="34">
        <v>57</v>
      </c>
      <c r="B127" s="35" t="s">
        <v>2191</v>
      </c>
      <c r="C127" s="35" t="s">
        <v>2192</v>
      </c>
      <c r="D127" s="35" t="s">
        <v>2193</v>
      </c>
      <c r="E127" s="35" t="s">
        <v>1963</v>
      </c>
      <c r="F127" s="6"/>
      <c r="G127" s="6"/>
    </row>
    <row r="128" ht="17.25" spans="1:7">
      <c r="A128" s="34"/>
      <c r="B128" s="35"/>
      <c r="C128" s="35" t="s">
        <v>2194</v>
      </c>
      <c r="D128" s="35"/>
      <c r="E128" s="35"/>
      <c r="F128" s="6"/>
      <c r="G128" s="6"/>
    </row>
    <row r="129" ht="17.25" spans="1:7">
      <c r="A129" s="32">
        <v>58</v>
      </c>
      <c r="B129" s="41" t="s">
        <v>2195</v>
      </c>
      <c r="C129" s="41" t="s">
        <v>2196</v>
      </c>
      <c r="D129" s="41" t="s">
        <v>2197</v>
      </c>
      <c r="E129" s="41" t="s">
        <v>1963</v>
      </c>
      <c r="F129" s="6"/>
      <c r="G129" s="6"/>
    </row>
    <row r="130" ht="17.25" spans="1:7">
      <c r="A130" s="34"/>
      <c r="B130" s="31"/>
      <c r="C130" s="31" t="s">
        <v>2198</v>
      </c>
      <c r="D130" s="31"/>
      <c r="E130" s="31"/>
      <c r="F130" s="6" t="s">
        <v>2199</v>
      </c>
      <c r="G130" s="6"/>
    </row>
    <row r="131" ht="17.25" spans="1:7">
      <c r="A131" s="34"/>
      <c r="B131" s="31"/>
      <c r="C131" s="31" t="s">
        <v>2200</v>
      </c>
      <c r="D131" s="31"/>
      <c r="E131" s="31"/>
      <c r="F131" s="6" t="s">
        <v>2201</v>
      </c>
      <c r="G131" s="6"/>
    </row>
    <row r="132" ht="17.25" spans="1:7">
      <c r="A132" s="34"/>
      <c r="B132" s="31"/>
      <c r="C132" s="31" t="s">
        <v>2202</v>
      </c>
      <c r="D132" s="31"/>
      <c r="E132" s="31"/>
      <c r="F132" s="6" t="s">
        <v>2203</v>
      </c>
      <c r="G132" s="6"/>
    </row>
    <row r="133" ht="17.25" spans="1:7">
      <c r="A133" s="42">
        <v>59</v>
      </c>
      <c r="B133" s="43" t="s">
        <v>2204</v>
      </c>
      <c r="C133" s="33" t="s">
        <v>2205</v>
      </c>
      <c r="D133" s="43" t="s">
        <v>2206</v>
      </c>
      <c r="E133" s="43" t="s">
        <v>1963</v>
      </c>
      <c r="F133" s="6" t="s">
        <v>2207</v>
      </c>
      <c r="G133" s="6"/>
    </row>
    <row r="134" ht="17.25" spans="1:7">
      <c r="A134" s="42"/>
      <c r="B134" s="43"/>
      <c r="C134" s="35" t="s">
        <v>2208</v>
      </c>
      <c r="D134" s="43"/>
      <c r="E134" s="43"/>
      <c r="F134" s="6" t="s">
        <v>2209</v>
      </c>
      <c r="G134" s="6"/>
    </row>
    <row r="135" ht="17.25" spans="1:7">
      <c r="A135" s="44"/>
      <c r="B135" s="45"/>
      <c r="C135" s="35" t="s">
        <v>2210</v>
      </c>
      <c r="D135" s="45"/>
      <c r="E135" s="45"/>
      <c r="F135" s="6"/>
      <c r="G135" s="6"/>
    </row>
    <row r="136" ht="17.25" spans="1:7">
      <c r="A136" s="32">
        <v>60</v>
      </c>
      <c r="B136" s="31" t="s">
        <v>2211</v>
      </c>
      <c r="C136" s="40" t="s">
        <v>2212</v>
      </c>
      <c r="D136" s="31" t="s">
        <v>2213</v>
      </c>
      <c r="E136" s="31" t="s">
        <v>1963</v>
      </c>
      <c r="F136" s="6"/>
      <c r="G136" s="6"/>
    </row>
    <row r="137" ht="17.25" spans="1:7">
      <c r="A137" s="34"/>
      <c r="B137" s="31"/>
      <c r="C137" s="40" t="s">
        <v>2214</v>
      </c>
      <c r="D137" s="31"/>
      <c r="E137" s="31"/>
      <c r="F137" s="6"/>
      <c r="G137" s="6"/>
    </row>
    <row r="138" ht="17.25" spans="1:7">
      <c r="A138" s="34">
        <v>61</v>
      </c>
      <c r="B138" s="35" t="s">
        <v>2215</v>
      </c>
      <c r="C138" s="35" t="s">
        <v>2216</v>
      </c>
      <c r="D138" s="35" t="s">
        <v>2217</v>
      </c>
      <c r="E138" s="35" t="s">
        <v>1963</v>
      </c>
      <c r="F138" s="6"/>
      <c r="G138" s="6"/>
    </row>
    <row r="139" ht="17.25" spans="1:7">
      <c r="A139" s="36"/>
      <c r="B139" s="35"/>
      <c r="C139" s="35" t="s">
        <v>2218</v>
      </c>
      <c r="D139" s="35"/>
      <c r="E139" s="35"/>
      <c r="F139" s="6"/>
      <c r="G139" s="6"/>
    </row>
    <row r="140" ht="17.25" spans="1:7">
      <c r="A140" s="34">
        <v>62</v>
      </c>
      <c r="B140" s="31" t="s">
        <v>2219</v>
      </c>
      <c r="C140" s="31" t="s">
        <v>2220</v>
      </c>
      <c r="D140" s="31" t="s">
        <v>2221</v>
      </c>
      <c r="E140" s="31" t="s">
        <v>1963</v>
      </c>
      <c r="F140" s="6"/>
      <c r="G140" s="6"/>
    </row>
    <row r="141" ht="17.25" spans="1:7">
      <c r="A141" s="34"/>
      <c r="B141" s="31"/>
      <c r="C141" s="31" t="s">
        <v>2064</v>
      </c>
      <c r="D141" s="31"/>
      <c r="E141" s="31"/>
      <c r="F141" s="6"/>
      <c r="G141" s="6"/>
    </row>
    <row r="142" ht="17.25" spans="1:7">
      <c r="A142" s="34"/>
      <c r="B142" s="31"/>
      <c r="C142" s="31" t="s">
        <v>2222</v>
      </c>
      <c r="D142" s="31"/>
      <c r="E142" s="31"/>
      <c r="F142" s="6"/>
      <c r="G142" s="6"/>
    </row>
    <row r="147" ht="24" customHeight="1" spans="4:4">
      <c r="D147" s="46" t="s">
        <v>2223</v>
      </c>
    </row>
  </sheetData>
  <sheetProtection algorithmName="SHA-512" hashValue="GSGUq4k8gu3IhcduSRKzbE6TftWi634CvQbzabATsrpK5pCnJ9FSzvbS4hA+CPiED79DZEE2poTHxzmdFLDtMg==" saltValue="zuBVhhR92jSZyTfRFG+DLg==" spinCount="100000" sheet="1" objects="1"/>
  <mergeCells count="176">
    <mergeCell ref="A3:A5"/>
    <mergeCell ref="A12:A13"/>
    <mergeCell ref="A16:A17"/>
    <mergeCell ref="A18:A20"/>
    <mergeCell ref="A21:A22"/>
    <mergeCell ref="A23:A25"/>
    <mergeCell ref="A26:A27"/>
    <mergeCell ref="A28:A31"/>
    <mergeCell ref="A32:A34"/>
    <mergeCell ref="A35:A36"/>
    <mergeCell ref="A37:A38"/>
    <mergeCell ref="A39:A40"/>
    <mergeCell ref="A45:A47"/>
    <mergeCell ref="A48:A49"/>
    <mergeCell ref="A50:A54"/>
    <mergeCell ref="A55:A58"/>
    <mergeCell ref="A59:A61"/>
    <mergeCell ref="A62:A64"/>
    <mergeCell ref="A69:A70"/>
    <mergeCell ref="A71:A72"/>
    <mergeCell ref="A73:A74"/>
    <mergeCell ref="A75:A77"/>
    <mergeCell ref="A78:A80"/>
    <mergeCell ref="A81:A82"/>
    <mergeCell ref="A84:A85"/>
    <mergeCell ref="A86:A89"/>
    <mergeCell ref="A90:A92"/>
    <mergeCell ref="A93:A94"/>
    <mergeCell ref="A95:A96"/>
    <mergeCell ref="A97:A101"/>
    <mergeCell ref="A102:A105"/>
    <mergeCell ref="A106:A107"/>
    <mergeCell ref="A108:A109"/>
    <mergeCell ref="A110:A112"/>
    <mergeCell ref="A113:A115"/>
    <mergeCell ref="A116:A120"/>
    <mergeCell ref="A121:A124"/>
    <mergeCell ref="A125:A126"/>
    <mergeCell ref="A127:A128"/>
    <mergeCell ref="A129:A132"/>
    <mergeCell ref="A133:A135"/>
    <mergeCell ref="A136:A137"/>
    <mergeCell ref="A138:A139"/>
    <mergeCell ref="A140:A142"/>
    <mergeCell ref="B3:B5"/>
    <mergeCell ref="B12:B13"/>
    <mergeCell ref="B16:B17"/>
    <mergeCell ref="B18:B20"/>
    <mergeCell ref="B21:B22"/>
    <mergeCell ref="B23:B25"/>
    <mergeCell ref="B26:B27"/>
    <mergeCell ref="B28:B31"/>
    <mergeCell ref="B32:B34"/>
    <mergeCell ref="B35:B36"/>
    <mergeCell ref="B37:B38"/>
    <mergeCell ref="B39:B40"/>
    <mergeCell ref="B45:B47"/>
    <mergeCell ref="B48:B49"/>
    <mergeCell ref="B50:B54"/>
    <mergeCell ref="B55:B58"/>
    <mergeCell ref="B59:B61"/>
    <mergeCell ref="B62:B64"/>
    <mergeCell ref="B69:B70"/>
    <mergeCell ref="B71:B72"/>
    <mergeCell ref="B73:B74"/>
    <mergeCell ref="B75:B77"/>
    <mergeCell ref="B78:B80"/>
    <mergeCell ref="B81:B82"/>
    <mergeCell ref="B84:B85"/>
    <mergeCell ref="B86:B89"/>
    <mergeCell ref="B90:B92"/>
    <mergeCell ref="B93:B94"/>
    <mergeCell ref="B95:B96"/>
    <mergeCell ref="B97:B101"/>
    <mergeCell ref="B102:B105"/>
    <mergeCell ref="B106:B107"/>
    <mergeCell ref="B108:B109"/>
    <mergeCell ref="B110:B112"/>
    <mergeCell ref="B113:B115"/>
    <mergeCell ref="B116:B120"/>
    <mergeCell ref="B121:B124"/>
    <mergeCell ref="B125:B126"/>
    <mergeCell ref="B127:B128"/>
    <mergeCell ref="B129:B132"/>
    <mergeCell ref="B133:B135"/>
    <mergeCell ref="B136:B137"/>
    <mergeCell ref="B138:B139"/>
    <mergeCell ref="B140:B142"/>
    <mergeCell ref="D3:D5"/>
    <mergeCell ref="D12:D13"/>
    <mergeCell ref="D16:D17"/>
    <mergeCell ref="D18:D20"/>
    <mergeCell ref="D21:D22"/>
    <mergeCell ref="D23:D25"/>
    <mergeCell ref="D26:D27"/>
    <mergeCell ref="D28:D31"/>
    <mergeCell ref="D32:D34"/>
    <mergeCell ref="D35:D36"/>
    <mergeCell ref="D37:D38"/>
    <mergeCell ref="D39:D40"/>
    <mergeCell ref="D45:D47"/>
    <mergeCell ref="D48:D49"/>
    <mergeCell ref="D50:D54"/>
    <mergeCell ref="D55:D58"/>
    <mergeCell ref="D59:D61"/>
    <mergeCell ref="D62:D64"/>
    <mergeCell ref="D69:D70"/>
    <mergeCell ref="D71:D72"/>
    <mergeCell ref="D73:D74"/>
    <mergeCell ref="D75:D77"/>
    <mergeCell ref="D78:D80"/>
    <mergeCell ref="D81:D82"/>
    <mergeCell ref="D84:D85"/>
    <mergeCell ref="D86:D89"/>
    <mergeCell ref="D90:D92"/>
    <mergeCell ref="D93:D94"/>
    <mergeCell ref="D95:D96"/>
    <mergeCell ref="D97:D101"/>
    <mergeCell ref="D102:D105"/>
    <mergeCell ref="D106:D107"/>
    <mergeCell ref="D108:D109"/>
    <mergeCell ref="D110:D112"/>
    <mergeCell ref="D113:D115"/>
    <mergeCell ref="D116:D120"/>
    <mergeCell ref="D121:D124"/>
    <mergeCell ref="D125:D126"/>
    <mergeCell ref="D127:D128"/>
    <mergeCell ref="D129:D132"/>
    <mergeCell ref="D133:D135"/>
    <mergeCell ref="D136:D137"/>
    <mergeCell ref="D138:D139"/>
    <mergeCell ref="D140:D142"/>
    <mergeCell ref="E3:E5"/>
    <mergeCell ref="E12:E13"/>
    <mergeCell ref="E16:E17"/>
    <mergeCell ref="E18:E20"/>
    <mergeCell ref="E21:E22"/>
    <mergeCell ref="E23:E25"/>
    <mergeCell ref="E26:E27"/>
    <mergeCell ref="E28:E31"/>
    <mergeCell ref="E32:E34"/>
    <mergeCell ref="E35:E36"/>
    <mergeCell ref="E37:E38"/>
    <mergeCell ref="E39:E40"/>
    <mergeCell ref="E45:E47"/>
    <mergeCell ref="E48:E49"/>
    <mergeCell ref="E50:E54"/>
    <mergeCell ref="E55:E58"/>
    <mergeCell ref="E59:E61"/>
    <mergeCell ref="E62:E64"/>
    <mergeCell ref="E69:E70"/>
    <mergeCell ref="E71:E72"/>
    <mergeCell ref="E73:E74"/>
    <mergeCell ref="E75:E77"/>
    <mergeCell ref="E78:E80"/>
    <mergeCell ref="E81:E82"/>
    <mergeCell ref="E84:E85"/>
    <mergeCell ref="E86:E89"/>
    <mergeCell ref="E90:E92"/>
    <mergeCell ref="E93:E94"/>
    <mergeCell ref="E95:E96"/>
    <mergeCell ref="E97:E101"/>
    <mergeCell ref="E102:E105"/>
    <mergeCell ref="E106:E107"/>
    <mergeCell ref="E108:E109"/>
    <mergeCell ref="E110:E112"/>
    <mergeCell ref="E113:E115"/>
    <mergeCell ref="E116:E120"/>
    <mergeCell ref="E121:E124"/>
    <mergeCell ref="E125:E126"/>
    <mergeCell ref="E127:E128"/>
    <mergeCell ref="E129:E132"/>
    <mergeCell ref="E133:E135"/>
    <mergeCell ref="E136:E137"/>
    <mergeCell ref="E138:E139"/>
    <mergeCell ref="E140:E142"/>
  </mergeCells>
  <conditionalFormatting sqref="A2:A136 A138 A140:A14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:E61">
    <cfRule type="colorScale" priority="5">
      <colorScale>
        <cfvo type="min"/>
        <cfvo type="max"/>
        <color theme="5" tint="0.8"/>
        <color theme="7" tint="0.8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78:E80">
    <cfRule type="colorScale" priority="2">
      <colorScale>
        <cfvo type="min"/>
        <cfvo type="max"/>
        <color theme="5" tint="0.8"/>
        <color theme="7" tint="0.8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>
    <arrUserId title="计算区域2" rangeCreator="" othersAccessPermission="edit"/>
    <arrUserId title="计算区域1" rangeCreator="" othersAccessPermission="edit"/>
    <arrUserId title="区域4" rangeCreator="" othersAccessPermission="edit"/>
    <arrUserId title="区域3" rangeCreator="" othersAccessPermission="edit"/>
    <arrUserId title="计算区域5" rangeCreator="" othersAccessPermission="edit"/>
    <arrUserId title="区域6" rangeCreator="" othersAccessPermission="edit"/>
  </rangeList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武器技能数值v1.0</vt:lpstr>
      <vt:lpstr>女怪武器v1.0</vt:lpstr>
      <vt:lpstr>女怪抗性</vt:lpstr>
      <vt:lpstr>物品属性与计算</vt:lpstr>
      <vt:lpstr>陷阱|魔法阵类型v1.04</vt:lpstr>
      <vt:lpstr>饰品图鉴v1.04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86156</dc:creator>
  <cp:lastModifiedBy>永夜のパレード</cp:lastModifiedBy>
  <dcterms:created xsi:type="dcterms:W3CDTF">2023-08-19T12:09:00Z</dcterms:created>
  <dcterms:modified xsi:type="dcterms:W3CDTF">2025-12-10T07:18:12Z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20689E5F58254ED29F2772D3AE1478CF_13</vt:lpwstr>
  </property>
  <property fmtid="{D5CDD505-2E9C-101B-9397-08002B2CF9AE}" pid="4" name="CalculationRule">
    <vt:i4>0</vt:i4>
  </property>
</Properties>
</file>